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 56.35" sheetId="6" r:id="rId6"/>
    <sheet name="FRDS proiecte 56.37" sheetId="7" r:id="rId7"/>
  </sheets>
  <definedNames>
    <definedName name="_xlnm.Print_Area" localSheetId="0">'personal'!$C$1:$G$34</definedName>
  </definedNames>
  <calcPr fullCalcOnLoad="1"/>
</workbook>
</file>

<file path=xl/sharedStrings.xml><?xml version="1.0" encoding="utf-8"?>
<sst xmlns="http://schemas.openxmlformats.org/spreadsheetml/2006/main" count="185" uniqueCount="114">
  <si>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</si>
  <si>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</si>
  <si>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</si>
  <si>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</si>
  <si>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</si>
  <si>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</si>
  <si>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</si>
  <si>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</si>
  <si>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</si>
  <si>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</si>
  <si>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</si>
  <si>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</si>
  <si>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</si>
  <si>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</si>
  <si>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</si>
  <si>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</si>
  <si>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</si>
  <si>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</si>
  <si>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</si>
  <si>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</si>
  <si>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</si>
  <si>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</si>
  <si>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</si>
  <si>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</si>
  <si>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</si>
  <si>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</si>
  <si>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</si>
  <si>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</si>
  <si>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</si>
  <si>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</si>
  <si>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</si>
  <si>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</si>
  <si>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CAPITOLUL 87.01 "ALTE ACŢIUNI ECONOMICE"</t>
  </si>
  <si>
    <t>TITLUL 56.37 "PROIECTE CU FINANŢARE DIN FEN POSTADERARE"</t>
  </si>
  <si>
    <t>Suma</t>
  </si>
  <si>
    <t>TITLUL 56.35 "PROIECTE CU FINANŢARE DIN FEN POSTADERARE"</t>
  </si>
  <si>
    <t>A.P.M. ALBA</t>
  </si>
  <si>
    <t>Alim. Card</t>
  </si>
  <si>
    <t>Impoz. Salar, contrib. asigurati</t>
  </si>
  <si>
    <t>10.01,01</t>
  </si>
  <si>
    <t>Cotiz. Sind, CAR</t>
  </si>
  <si>
    <t>10.01,05</t>
  </si>
  <si>
    <t>Total 10.01.05</t>
  </si>
  <si>
    <t>Impozit sal CV, cotrib, alim card</t>
  </si>
  <si>
    <t>10.01,13</t>
  </si>
  <si>
    <t>Total 10.01,13</t>
  </si>
  <si>
    <t>10.03,01</t>
  </si>
  <si>
    <t>CAS 15,8%</t>
  </si>
  <si>
    <t>Total 10.03,01</t>
  </si>
  <si>
    <t>10.03,02</t>
  </si>
  <si>
    <t>Somaj angajator</t>
  </si>
  <si>
    <t>Total 10,03,02</t>
  </si>
  <si>
    <t>10.03,03</t>
  </si>
  <si>
    <t>Sanatate angajator</t>
  </si>
  <si>
    <t>Total 10.03,03</t>
  </si>
  <si>
    <t>10.03,04</t>
  </si>
  <si>
    <t xml:space="preserve">FD. Resc si accid. </t>
  </si>
  <si>
    <t>Total 10,03,04</t>
  </si>
  <si>
    <t xml:space="preserve">CAP 74.03 REDUCEREA ŞI CONTROLUL POLUĂRII </t>
  </si>
  <si>
    <t xml:space="preserve">A.P.M. ALBA </t>
  </si>
  <si>
    <t>CAP 74.03  "REDUCEREA ŞI CONTROLUL POLUĂRII ; TITL. 20 "BUNURI SI SERVICII"</t>
  </si>
  <si>
    <t>10.03,06</t>
  </si>
  <si>
    <t>Total 10.03,06</t>
  </si>
  <si>
    <t>ELECTRICA</t>
  </si>
  <si>
    <t>TELEKOM</t>
  </si>
  <si>
    <t>LINDE GAZ</t>
  </si>
  <si>
    <t>E-ON</t>
  </si>
  <si>
    <t>CONSUM GAZ</t>
  </si>
  <si>
    <t>UPC</t>
  </si>
  <si>
    <t>ABONAMENT TV</t>
  </si>
  <si>
    <t>CONSUM APA</t>
  </si>
  <si>
    <t>nov.</t>
  </si>
  <si>
    <t>Diurna 13 zile</t>
  </si>
  <si>
    <t>DRP BRASOV</t>
  </si>
  <si>
    <t>ORANGE</t>
  </si>
  <si>
    <t>POLARIS</t>
  </si>
  <si>
    <t>CONSUM EN. EL</t>
  </si>
  <si>
    <t>CTCE</t>
  </si>
  <si>
    <t>ACTUALIZARE LEGIS</t>
  </si>
  <si>
    <t>COLECTAT SI TRANSP. GUNOI</t>
  </si>
  <si>
    <t>CONVORBIRI TELEFONICE</t>
  </si>
  <si>
    <t>THUG SECURITY</t>
  </si>
  <si>
    <t>PRESTARI SERV. POSTALE</t>
  </si>
  <si>
    <t>ALFA&amp;OMEGA</t>
  </si>
  <si>
    <t>CHIRIE BUTELII GAZE SPEC.</t>
  </si>
  <si>
    <t>DOCTOR COPY SRL</t>
  </si>
  <si>
    <t>22.</t>
  </si>
  <si>
    <t>apr.</t>
  </si>
  <si>
    <t>ADA LACTA</t>
  </si>
  <si>
    <t>LAPTE ANTIDOT</t>
  </si>
  <si>
    <t>ALTEX ROMANIA</t>
  </si>
  <si>
    <t>IMPRIMANTE</t>
  </si>
  <si>
    <t>DNS BIROTICA</t>
  </si>
  <si>
    <t>TONER</t>
  </si>
  <si>
    <t>PRESTARI SERV. CURATENIE</t>
  </si>
  <si>
    <t>EPRUBETA FARM</t>
  </si>
  <si>
    <t>REACTIVI</t>
  </si>
  <si>
    <t>MONITORIZARE SI MENTENANTA</t>
  </si>
  <si>
    <t>SERVICE IMPRIMANTA</t>
  </si>
  <si>
    <t>CROMATEC PLUS</t>
  </si>
  <si>
    <t>INTERV. SERVICE SPECTOFOT.</t>
  </si>
  <si>
    <t>DIAFAN</t>
  </si>
  <si>
    <t>REVIZIE AP. AER COND.</t>
  </si>
  <si>
    <t>SC CLEANEXPERT SHOP</t>
  </si>
  <si>
    <t>GALETI PLASTIC</t>
  </si>
  <si>
    <t>APA CTTA</t>
  </si>
  <si>
    <t>FAN CURIER</t>
  </si>
  <si>
    <t>PREST. SERV. CURIERAT</t>
  </si>
  <si>
    <t>TESTING TELEKOM</t>
  </si>
  <si>
    <t>DETERM. CAMP ELECTROMAGN.</t>
  </si>
  <si>
    <t>REAL INVEST COM</t>
  </si>
  <si>
    <t>SCAUNE GOLF</t>
  </si>
  <si>
    <t>MIROPA ARM</t>
  </si>
  <si>
    <t>VERIFICAT STINGATOARE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</si>
</sst>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>
      <alignment/>
      <protection/>
    </xf>
    <xf numFmtId="0" fontId="1" fillId="4" borderId="0" applyNumberFormat="0" applyBorder="0" applyAlignment="0" applyProtection="0"/>
    <xf numFmtId="0" fontId="31" fillId="5" borderId="0">
      <alignment/>
      <protection/>
    </xf>
    <xf numFmtId="0" fontId="1" fillId="6" borderId="0" applyNumberFormat="0" applyBorder="0" applyAlignment="0" applyProtection="0"/>
    <xf numFmtId="0" fontId="31" fillId="7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0" borderId="0" applyNumberFormat="0" applyBorder="0" applyAlignment="0" applyProtection="0"/>
    <xf numFmtId="0" fontId="31" fillId="11" borderId="0">
      <alignment/>
      <protection/>
    </xf>
    <xf numFmtId="0" fontId="1" fillId="12" borderId="0" applyNumberFormat="0" applyBorder="0" applyAlignment="0" applyProtection="0"/>
    <xf numFmtId="0" fontId="31" fillId="13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16" borderId="0" applyNumberFormat="0" applyBorder="0" applyAlignment="0" applyProtection="0"/>
    <xf numFmtId="0" fontId="31" fillId="17" borderId="0">
      <alignment/>
      <protection/>
    </xf>
    <xf numFmtId="0" fontId="1" fillId="18" borderId="0" applyNumberFormat="0" applyBorder="0" applyAlignment="0" applyProtection="0"/>
    <xf numFmtId="0" fontId="31" fillId="19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20" borderId="0" applyNumberFormat="0" applyBorder="0" applyAlignment="0" applyProtection="0"/>
    <xf numFmtId="0" fontId="31" fillId="21" borderId="0">
      <alignment/>
      <protection/>
    </xf>
    <xf numFmtId="0" fontId="2" fillId="22" borderId="0" applyNumberFormat="0" applyBorder="0" applyAlignment="0" applyProtection="0"/>
    <xf numFmtId="0" fontId="32" fillId="23" borderId="0">
      <alignment/>
      <protection/>
    </xf>
    <xf numFmtId="0" fontId="2" fillId="16" borderId="0" applyNumberFormat="0" applyBorder="0" applyAlignment="0" applyProtection="0"/>
    <xf numFmtId="0" fontId="32" fillId="17" borderId="0">
      <alignment/>
      <protection/>
    </xf>
    <xf numFmtId="0" fontId="2" fillId="18" borderId="0" applyNumberFormat="0" applyBorder="0" applyAlignment="0" applyProtection="0"/>
    <xf numFmtId="0" fontId="32" fillId="19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28" borderId="0" applyNumberFormat="0" applyBorder="0" applyAlignment="0" applyProtection="0"/>
    <xf numFmtId="0" fontId="32" fillId="29" borderId="0">
      <alignment/>
      <protection/>
    </xf>
    <xf numFmtId="0" fontId="2" fillId="30" borderId="0" applyNumberFormat="0" applyBorder="0" applyAlignment="0" applyProtection="0"/>
    <xf numFmtId="0" fontId="32" fillId="31" borderId="0">
      <alignment/>
      <protection/>
    </xf>
    <xf numFmtId="0" fontId="2" fillId="32" borderId="0" applyNumberFormat="0" applyBorder="0" applyAlignment="0" applyProtection="0"/>
    <xf numFmtId="0" fontId="32" fillId="33" borderId="0">
      <alignment/>
      <protection/>
    </xf>
    <xf numFmtId="0" fontId="2" fillId="34" borderId="0" applyNumberFormat="0" applyBorder="0" applyAlignment="0" applyProtection="0"/>
    <xf numFmtId="0" fontId="32" fillId="35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36" borderId="0" applyNumberFormat="0" applyBorder="0" applyAlignment="0" applyProtection="0"/>
    <xf numFmtId="0" fontId="32" fillId="37" borderId="0">
      <alignment/>
      <protection/>
    </xf>
    <xf numFmtId="0" fontId="3" fillId="4" borderId="0" applyNumberFormat="0" applyBorder="0" applyAlignment="0" applyProtection="0"/>
    <xf numFmtId="0" fontId="33" fillId="5" borderId="0">
      <alignment/>
      <protection/>
    </xf>
    <xf numFmtId="0" fontId="4" fillId="38" borderId="1" applyNumberFormat="0" applyAlignment="0" applyProtection="0"/>
    <xf numFmtId="0" fontId="34" fillId="39" borderId="2">
      <alignment/>
      <protection/>
    </xf>
    <xf numFmtId="0" fontId="5" fillId="40" borderId="3" applyNumberFormat="0" applyAlignment="0" applyProtection="0"/>
    <xf numFmtId="0" fontId="35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3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6" fillId="0" borderId="0">
      <alignment/>
      <protection/>
    </xf>
    <xf numFmtId="0" fontId="7" fillId="6" borderId="0" applyNumberFormat="0" applyBorder="0" applyAlignment="0" applyProtection="0"/>
    <xf numFmtId="0" fontId="37" fillId="7" borderId="0">
      <alignment/>
      <protection/>
    </xf>
    <xf numFmtId="0" fontId="38" fillId="0" borderId="0">
      <alignment horizontal="center"/>
      <protection/>
    </xf>
    <xf numFmtId="0" fontId="8" fillId="0" borderId="5" applyNumberFormat="0" applyFill="0" applyAlignment="0" applyProtection="0"/>
    <xf numFmtId="0" fontId="39" fillId="0" borderId="6">
      <alignment/>
      <protection/>
    </xf>
    <xf numFmtId="0" fontId="9" fillId="0" borderId="7" applyNumberFormat="0" applyFill="0" applyAlignment="0" applyProtection="0"/>
    <xf numFmtId="0" fontId="40" fillId="0" borderId="8">
      <alignment/>
      <protection/>
    </xf>
    <xf numFmtId="0" fontId="10" fillId="0" borderId="9" applyNumberFormat="0" applyFill="0" applyAlignment="0" applyProtection="0"/>
    <xf numFmtId="0" fontId="41" fillId="0" borderId="10">
      <alignment/>
      <protection/>
    </xf>
    <xf numFmtId="0" fontId="10" fillId="0" borderId="0" applyNumberFormat="0" applyFill="0" applyBorder="0" applyAlignment="0" applyProtection="0"/>
    <xf numFmtId="0" fontId="41" fillId="0" borderId="0">
      <alignment/>
      <protection/>
    </xf>
    <xf numFmtId="0" fontId="38" fillId="0" borderId="0">
      <alignment horizontal="center" textRotation="90"/>
      <protection/>
    </xf>
    <xf numFmtId="0" fontId="11" fillId="12" borderId="1" applyNumberFormat="0" applyAlignment="0" applyProtection="0"/>
    <xf numFmtId="0" fontId="42" fillId="13" borderId="2">
      <alignment/>
      <protection/>
    </xf>
    <xf numFmtId="0" fontId="12" fillId="0" borderId="11" applyNumberFormat="0" applyFill="0" applyAlignment="0" applyProtection="0"/>
    <xf numFmtId="0" fontId="43" fillId="0" borderId="12">
      <alignment/>
      <protection/>
    </xf>
    <xf numFmtId="0" fontId="13" fillId="42" borderId="0" applyNumberFormat="0" applyBorder="0" applyAlignment="0" applyProtection="0"/>
    <xf numFmtId="0" fontId="44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44" borderId="13" applyNumberFormat="0" applyAlignment="0" applyProtection="0"/>
    <xf numFmtId="0" fontId="31" fillId="45" borderId="14">
      <alignment/>
      <protection/>
    </xf>
    <xf numFmtId="0" fontId="15" fillId="38" borderId="15" applyNumberFormat="0" applyAlignment="0" applyProtection="0"/>
    <xf numFmtId="0" fontId="47" fillId="39" borderId="16">
      <alignment/>
      <protection/>
    </xf>
    <xf numFmtId="9" fontId="0" fillId="0" borderId="0" applyFill="0" applyBorder="0" applyAlignment="0" applyProtection="0"/>
    <xf numFmtId="0" fontId="48" fillId="0" borderId="0">
      <alignment/>
      <protection/>
    </xf>
    <xf numFmtId="171" fontId="48" fillId="0" borderId="0">
      <alignment/>
      <protection/>
    </xf>
    <xf numFmtId="0" fontId="16" fillId="0" borderId="0" applyNumberFormat="0" applyFill="0" applyBorder="0" applyAlignment="0" applyProtection="0"/>
    <xf numFmtId="0" fontId="49" fillId="0" borderId="0">
      <alignment/>
      <protection/>
    </xf>
    <xf numFmtId="0" fontId="17" fillId="0" borderId="17" applyNumberFormat="0" applyFill="0" applyAlignment="0" applyProtection="0"/>
    <xf numFmtId="0" fontId="50" fillId="0" borderId="18">
      <alignment/>
      <protection/>
    </xf>
    <xf numFmtId="0" fontId="18" fillId="0" borderId="0" applyNumberFormat="0" applyFill="0" applyBorder="0" applyAlignment="0" applyProtection="0"/>
    <xf numFmtId="0" fontId="51" fillId="0" borderId="0">
      <alignment/>
      <protection/>
    </xf>
  </cellStyleXfs>
  <cellXfs count="16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4" fontId="0" fillId="0" borderId="19" xfId="69" applyFont="1" applyFill="1" applyBorder="1" applyAlignment="1" applyProtection="1">
      <alignment/>
      <protection/>
    </xf>
    <xf numFmtId="0" fontId="20" fillId="0" borderId="0" xfId="96" applyFont="1" applyAlignment="1">
      <alignment horizontal="left"/>
      <protection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9">
      <alignment/>
      <protection/>
    </xf>
    <xf numFmtId="0" fontId="0" fillId="0" borderId="0" xfId="104">
      <alignment/>
      <protection/>
    </xf>
    <xf numFmtId="0" fontId="19" fillId="0" borderId="0" xfId="104" applyFont="1">
      <alignment/>
      <protection/>
    </xf>
    <xf numFmtId="0" fontId="0" fillId="0" borderId="0" xfId="101">
      <alignment/>
      <protection/>
    </xf>
    <xf numFmtId="49" fontId="22" fillId="0" borderId="0" xfId="96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167" fontId="0" fillId="0" borderId="19" xfId="0" applyNumberFormat="1" applyFont="1" applyBorder="1" applyAlignment="1">
      <alignment horizontal="right"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67" fontId="0" fillId="0" borderId="21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7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69" applyFont="1" applyFill="1" applyBorder="1" applyAlignment="1" applyProtection="1">
      <alignment horizontal="right"/>
      <protection/>
    </xf>
    <xf numFmtId="0" fontId="22" fillId="0" borderId="0" xfId="96" applyFont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left"/>
      <protection/>
    </xf>
    <xf numFmtId="49" fontId="22" fillId="0" borderId="0" xfId="96" applyNumberFormat="1" applyFont="1" applyFill="1" applyBorder="1" applyAlignment="1">
      <alignment horizontal="left"/>
      <protection/>
    </xf>
    <xf numFmtId="0" fontId="20" fillId="0" borderId="25" xfId="96" applyFont="1" applyBorder="1" applyAlignment="1">
      <alignment horizontal="center"/>
      <protection/>
    </xf>
    <xf numFmtId="0" fontId="20" fillId="0" borderId="26" xfId="96" applyFont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96" applyFont="1" applyBorder="1" applyAlignment="1">
      <alignment horizontal="center" wrapText="1"/>
      <protection/>
    </xf>
    <xf numFmtId="4" fontId="21" fillId="0" borderId="28" xfId="96" applyNumberFormat="1" applyFont="1" applyBorder="1" applyAlignment="1">
      <alignment horizontal="right"/>
      <protection/>
    </xf>
    <xf numFmtId="14" fontId="21" fillId="0" borderId="29" xfId="0" applyNumberFormat="1" applyFont="1" applyBorder="1" applyAlignment="1">
      <alignment horizontal="left"/>
    </xf>
    <xf numFmtId="0" fontId="21" fillId="0" borderId="21" xfId="0" applyFont="1" applyBorder="1" applyAlignment="1">
      <alignment horizontal="center"/>
    </xf>
    <xf numFmtId="4" fontId="21" fillId="0" borderId="30" xfId="96" applyNumberFormat="1" applyFont="1" applyBorder="1" applyAlignment="1">
      <alignment horizontal="right"/>
      <protection/>
    </xf>
    <xf numFmtId="0" fontId="21" fillId="0" borderId="31" xfId="96" applyFont="1" applyBorder="1" applyAlignment="1">
      <alignment horizontal="center"/>
      <protection/>
    </xf>
    <xf numFmtId="0" fontId="21" fillId="0" borderId="20" xfId="96" applyFont="1" applyBorder="1">
      <alignment/>
      <protection/>
    </xf>
    <xf numFmtId="4" fontId="21" fillId="0" borderId="32" xfId="96" applyNumberFormat="1" applyFont="1" applyBorder="1">
      <alignment/>
      <protection/>
    </xf>
    <xf numFmtId="0" fontId="21" fillId="0" borderId="19" xfId="96" applyFont="1" applyBorder="1" applyAlignment="1">
      <alignment horizontal="center"/>
      <protection/>
    </xf>
    <xf numFmtId="0" fontId="20" fillId="0" borderId="33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46" borderId="0" xfId="96" applyNumberFormat="1" applyFont="1" applyFill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34" xfId="96" applyFont="1" applyBorder="1" applyAlignment="1">
      <alignment horizontal="center"/>
      <protection/>
    </xf>
    <xf numFmtId="0" fontId="20" fillId="0" borderId="35" xfId="96" applyFont="1" applyBorder="1" applyAlignment="1">
      <alignment horizontal="center"/>
      <protection/>
    </xf>
    <xf numFmtId="0" fontId="20" fillId="0" borderId="36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7" xfId="96" applyFont="1" applyBorder="1" applyAlignment="1">
      <alignment horizontal="center"/>
      <protection/>
    </xf>
    <xf numFmtId="0" fontId="21" fillId="0" borderId="38" xfId="96" applyFont="1" applyBorder="1" applyAlignment="1">
      <alignment horizontal="center"/>
      <protection/>
    </xf>
    <xf numFmtId="0" fontId="21" fillId="0" borderId="38" xfId="96" applyFont="1" applyBorder="1">
      <alignment/>
      <protection/>
    </xf>
    <xf numFmtId="4" fontId="20" fillId="0" borderId="39" xfId="96" applyNumberFormat="1" applyFont="1" applyBorder="1">
      <alignment/>
      <protection/>
    </xf>
    <xf numFmtId="0" fontId="46" fillId="0" borderId="0" xfId="103">
      <alignment/>
      <protection/>
    </xf>
    <xf numFmtId="0" fontId="14" fillId="0" borderId="0" xfId="105" applyFont="1" applyFill="1" applyAlignment="1" applyProtection="1">
      <alignment/>
      <protection/>
    </xf>
    <xf numFmtId="0" fontId="25" fillId="0" borderId="0" xfId="100" applyFont="1" applyFill="1" applyAlignment="1" applyProtection="1">
      <alignment/>
      <protection/>
    </xf>
    <xf numFmtId="0" fontId="25" fillId="0" borderId="0" xfId="105" applyFont="1" applyFill="1" applyAlignment="1" applyProtection="1">
      <alignment/>
      <protection/>
    </xf>
    <xf numFmtId="0" fontId="25" fillId="0" borderId="19" xfId="105" applyFont="1" applyFill="1" applyBorder="1" applyAlignment="1" applyProtection="1">
      <alignment horizontal="center" vertical="center"/>
      <protection/>
    </xf>
    <xf numFmtId="0" fontId="25" fillId="0" borderId="19" xfId="105" applyFont="1" applyFill="1" applyBorder="1" applyAlignment="1" applyProtection="1">
      <alignment horizontal="center" vertical="center" wrapText="1"/>
      <protection/>
    </xf>
    <xf numFmtId="0" fontId="25" fillId="0" borderId="19" xfId="100" applyFont="1" applyFill="1" applyBorder="1" applyAlignment="1" applyProtection="1">
      <alignment horizontal="center" vertical="center"/>
      <protection/>
    </xf>
    <xf numFmtId="169" fontId="26" fillId="0" borderId="19" xfId="100" applyNumberFormat="1" applyFont="1" applyFill="1" applyBorder="1" applyAlignment="1" applyProtection="1">
      <alignment horizontal="center"/>
      <protection/>
    </xf>
    <xf numFmtId="0" fontId="26" fillId="0" borderId="19" xfId="100" applyFont="1" applyFill="1" applyBorder="1" applyAlignment="1" applyProtection="1">
      <alignment horizontal="center"/>
      <protection/>
    </xf>
    <xf numFmtId="0" fontId="26" fillId="0" borderId="19" xfId="103" applyFont="1" applyBorder="1">
      <alignment/>
      <protection/>
    </xf>
    <xf numFmtId="4" fontId="24" fillId="0" borderId="19" xfId="103" applyNumberFormat="1" applyFont="1" applyBorder="1">
      <alignment/>
      <protection/>
    </xf>
    <xf numFmtId="0" fontId="14" fillId="0" borderId="19" xfId="100" applyFont="1" applyFill="1" applyBorder="1" applyAlignment="1" applyProtection="1">
      <alignment horizontal="center"/>
      <protection/>
    </xf>
    <xf numFmtId="0" fontId="24" fillId="0" borderId="19" xfId="103" applyFont="1" applyBorder="1">
      <alignment/>
      <protection/>
    </xf>
    <xf numFmtId="0" fontId="27" fillId="0" borderId="19" xfId="106" applyFont="1" applyFill="1" applyBorder="1" applyAlignment="1" applyProtection="1">
      <alignment/>
      <protection/>
    </xf>
    <xf numFmtId="0" fontId="14" fillId="0" borderId="19" xfId="106" applyFont="1" applyFill="1" applyBorder="1" applyAlignment="1" applyProtection="1">
      <alignment/>
      <protection/>
    </xf>
    <xf numFmtId="4" fontId="27" fillId="0" borderId="19" xfId="106" applyNumberFormat="1" applyFont="1" applyFill="1" applyBorder="1" applyAlignment="1" applyProtection="1">
      <alignment horizontal="right"/>
      <protection/>
    </xf>
    <xf numFmtId="0" fontId="25" fillId="0" borderId="0" xfId="99" applyFont="1" applyFill="1" applyAlignment="1">
      <alignment/>
      <protection/>
    </xf>
    <xf numFmtId="0" fontId="25" fillId="0" borderId="0" xfId="104" applyFont="1" applyFill="1" applyAlignment="1">
      <alignment/>
      <protection/>
    </xf>
    <xf numFmtId="0" fontId="14" fillId="0" borderId="0" xfId="104" applyFont="1" applyFill="1" applyAlignment="1">
      <alignment/>
      <protection/>
    </xf>
    <xf numFmtId="49" fontId="25" fillId="0" borderId="0" xfId="104" applyNumberFormat="1" applyFont="1" applyFill="1" applyAlignment="1">
      <alignment/>
      <protection/>
    </xf>
    <xf numFmtId="0" fontId="25" fillId="0" borderId="19" xfId="104" applyFont="1" applyFill="1" applyBorder="1" applyAlignment="1">
      <alignment horizontal="center" vertical="center"/>
      <protection/>
    </xf>
    <xf numFmtId="0" fontId="25" fillId="0" borderId="19" xfId="104" applyFont="1" applyFill="1" applyBorder="1" applyAlignment="1">
      <alignment horizontal="center" vertical="center" wrapText="1"/>
      <protection/>
    </xf>
    <xf numFmtId="0" fontId="25" fillId="0" borderId="19" xfId="99" applyFont="1" applyFill="1" applyBorder="1" applyAlignment="1">
      <alignment horizontal="center" vertical="center"/>
      <protection/>
    </xf>
    <xf numFmtId="0" fontId="14" fillId="0" borderId="19" xfId="104" applyFont="1" applyFill="1" applyBorder="1" applyAlignment="1">
      <alignment horizontal="center" vertical="center"/>
      <protection/>
    </xf>
    <xf numFmtId="172" fontId="14" fillId="0" borderId="19" xfId="99" applyNumberFormat="1" applyFont="1" applyFill="1" applyBorder="1" applyAlignment="1">
      <alignment horizontal="center"/>
      <protection/>
    </xf>
    <xf numFmtId="0" fontId="14" fillId="0" borderId="19" xfId="99" applyFont="1" applyFill="1" applyBorder="1" applyAlignment="1">
      <alignment horizontal="center"/>
      <protection/>
    </xf>
    <xf numFmtId="0" fontId="26" fillId="0" borderId="19" xfId="99" applyFont="1" applyFill="1" applyBorder="1" applyAlignment="1">
      <alignment horizontal="center"/>
      <protection/>
    </xf>
    <xf numFmtId="4" fontId="14" fillId="0" borderId="19" xfId="99" applyNumberFormat="1" applyFont="1" applyFill="1" applyBorder="1" applyAlignment="1">
      <alignment horizontal="right"/>
      <protection/>
    </xf>
    <xf numFmtId="0" fontId="26" fillId="0" borderId="19" xfId="0" applyFont="1" applyBorder="1" applyAlignment="1">
      <alignment horizontal="center"/>
    </xf>
    <xf numFmtId="0" fontId="14" fillId="0" borderId="22" xfId="99" applyFont="1" applyFill="1" applyBorder="1" applyAlignment="1">
      <alignment horizontal="center"/>
      <protection/>
    </xf>
    <xf numFmtId="0" fontId="14" fillId="0" borderId="21" xfId="104" applyFont="1" applyFill="1" applyBorder="1" applyAlignment="1">
      <alignment horizontal="center" vertical="center"/>
      <protection/>
    </xf>
    <xf numFmtId="0" fontId="14" fillId="0" borderId="21" xfId="99" applyFont="1" applyFill="1" applyBorder="1" applyAlignment="1">
      <alignment horizontal="center"/>
      <protection/>
    </xf>
    <xf numFmtId="4" fontId="14" fillId="0" borderId="21" xfId="99" applyNumberFormat="1" applyFont="1" applyFill="1" applyBorder="1" applyAlignment="1">
      <alignment horizontal="right"/>
      <protection/>
    </xf>
    <xf numFmtId="172" fontId="20" fillId="0" borderId="19" xfId="99" applyNumberFormat="1" applyFont="1" applyFill="1" applyBorder="1" applyAlignment="1">
      <alignment horizontal="center"/>
      <protection/>
    </xf>
    <xf numFmtId="4" fontId="27" fillId="0" borderId="19" xfId="99" applyNumberFormat="1" applyFont="1" applyFill="1" applyBorder="1" applyAlignment="1">
      <alignment horizontal="right" vertical="center"/>
      <protection/>
    </xf>
    <xf numFmtId="0" fontId="20" fillId="0" borderId="26" xfId="96" applyFont="1" applyBorder="1" applyAlignment="1">
      <alignment horizontal="center" wrapText="1"/>
      <protection/>
    </xf>
    <xf numFmtId="0" fontId="21" fillId="0" borderId="31" xfId="96" applyFont="1" applyBorder="1" applyAlignment="1">
      <alignment horizontal="left"/>
      <protection/>
    </xf>
    <xf numFmtId="0" fontId="0" fillId="0" borderId="19" xfId="0" applyFont="1" applyBorder="1" applyAlignment="1">
      <alignment horizontal="center"/>
    </xf>
    <xf numFmtId="167" fontId="19" fillId="0" borderId="20" xfId="0" applyNumberFormat="1" applyFont="1" applyBorder="1" applyAlignment="1">
      <alignment/>
    </xf>
    <xf numFmtId="0" fontId="0" fillId="0" borderId="19" xfId="0" applyFont="1" applyBorder="1" applyAlignment="1">
      <alignment horizontal="right"/>
    </xf>
    <xf numFmtId="14" fontId="0" fillId="0" borderId="19" xfId="0" applyNumberFormat="1" applyBorder="1" applyAlignment="1">
      <alignment horizontal="left"/>
    </xf>
    <xf numFmtId="14" fontId="0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14" fontId="19" fillId="0" borderId="40" xfId="0" applyNumberFormat="1" applyFont="1" applyBorder="1" applyAlignment="1">
      <alignment/>
    </xf>
    <xf numFmtId="0" fontId="0" fillId="0" borderId="40" xfId="0" applyBorder="1" applyAlignment="1">
      <alignment/>
    </xf>
    <xf numFmtId="14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167" fontId="0" fillId="0" borderId="41" xfId="0" applyNumberFormat="1" applyFont="1" applyBorder="1" applyAlignment="1">
      <alignment/>
    </xf>
    <xf numFmtId="0" fontId="19" fillId="0" borderId="20" xfId="0" applyFont="1" applyBorder="1" applyAlignment="1">
      <alignment/>
    </xf>
    <xf numFmtId="167" fontId="19" fillId="0" borderId="40" xfId="0" applyNumberFormat="1" applyFont="1" applyBorder="1" applyAlignment="1">
      <alignment/>
    </xf>
    <xf numFmtId="167" fontId="19" fillId="0" borderId="21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41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40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42" xfId="0" applyFont="1" applyBorder="1" applyAlignment="1">
      <alignment/>
    </xf>
    <xf numFmtId="167" fontId="19" fillId="0" borderId="42" xfId="0" applyNumberFormat="1" applyFont="1" applyBorder="1" applyAlignment="1">
      <alignment/>
    </xf>
    <xf numFmtId="14" fontId="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14" fontId="0" fillId="0" borderId="19" xfId="0" applyNumberFormat="1" applyBorder="1" applyAlignment="1">
      <alignment horizontal="center"/>
    </xf>
    <xf numFmtId="44" fontId="0" fillId="0" borderId="19" xfId="73" applyBorder="1" applyAlignment="1">
      <alignment horizontal="center"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19" fillId="0" borderId="20" xfId="0" applyNumberFormat="1" applyFont="1" applyBorder="1" applyAlignment="1">
      <alignment/>
    </xf>
    <xf numFmtId="14" fontId="0" fillId="0" borderId="19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4" fontId="0" fillId="0" borderId="19" xfId="0" applyNumberFormat="1" applyBorder="1" applyAlignment="1">
      <alignment horizontal="center" vertical="center"/>
    </xf>
    <xf numFmtId="14" fontId="0" fillId="0" borderId="43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164" fontId="0" fillId="0" borderId="21" xfId="69" applyFont="1" applyFill="1" applyBorder="1" applyAlignment="1" applyProtection="1">
      <alignment horizontal="right"/>
      <protection/>
    </xf>
    <xf numFmtId="0" fontId="0" fillId="0" borderId="44" xfId="0" applyBorder="1" applyAlignment="1">
      <alignment horizontal="center"/>
    </xf>
    <xf numFmtId="14" fontId="0" fillId="0" borderId="44" xfId="0" applyNumberFormat="1" applyFont="1" applyBorder="1" applyAlignment="1">
      <alignment horizontal="center"/>
    </xf>
    <xf numFmtId="164" fontId="0" fillId="0" borderId="44" xfId="69" applyFont="1" applyFill="1" applyBorder="1" applyAlignment="1" applyProtection="1">
      <alignment horizontal="right"/>
      <protection/>
    </xf>
    <xf numFmtId="0" fontId="0" fillId="0" borderId="44" xfId="0" applyBorder="1" applyAlignment="1">
      <alignment/>
    </xf>
    <xf numFmtId="14" fontId="0" fillId="0" borderId="44" xfId="0" applyNumberFormat="1" applyBorder="1" applyAlignment="1">
      <alignment/>
    </xf>
    <xf numFmtId="4" fontId="0" fillId="0" borderId="44" xfId="0" applyNumberFormat="1" applyBorder="1" applyAlignment="1">
      <alignment horizontal="center"/>
    </xf>
    <xf numFmtId="164" fontId="0" fillId="0" borderId="45" xfId="69" applyFont="1" applyFill="1" applyBorder="1" applyAlignment="1" applyProtection="1">
      <alignment horizontal="center"/>
      <protection/>
    </xf>
    <xf numFmtId="0" fontId="0" fillId="0" borderId="19" xfId="0" applyFont="1" applyBorder="1" applyAlignment="1">
      <alignment horizontal="center"/>
    </xf>
    <xf numFmtId="0" fontId="22" fillId="46" borderId="0" xfId="96" applyNumberFormat="1" applyFont="1" applyFill="1" applyBorder="1" applyAlignment="1">
      <alignment horizontal="left" wrapText="1"/>
      <protection/>
    </xf>
    <xf numFmtId="0" fontId="22" fillId="0" borderId="0" xfId="96" applyFont="1" applyBorder="1" applyAlignment="1">
      <alignment horizontal="center" wrapText="1"/>
      <protection/>
    </xf>
    <xf numFmtId="49" fontId="22" fillId="0" borderId="0" xfId="96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Sheet2 2" xfId="104"/>
    <cellStyle name="Normal_Sheet2 2 2" xfId="105"/>
    <cellStyle name="Normal_Sheet2 3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4"/>
  <sheetViews>
    <sheetView zoomScalePageLayoutView="0" workbookViewId="0" topLeftCell="C1">
      <selection activeCell="G7" sqref="G7"/>
    </sheetView>
  </sheetViews>
  <sheetFormatPr defaultColWidth="9.140625" defaultRowHeight="12.75" outlineLevelRow="1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36</v>
      </c>
      <c r="D1" s="1"/>
      <c r="E1" s="1"/>
      <c r="F1" s="1"/>
    </row>
    <row r="3" spans="3:7" ht="12.75">
      <c r="C3" s="1" t="s">
        <v>58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33" t="s">
        <v>31</v>
      </c>
      <c r="G6" s="4">
        <v>42853</v>
      </c>
      <c r="H6" s="2"/>
    </row>
    <row r="7" spans="4:6" ht="12.75">
      <c r="D7" s="1"/>
      <c r="E7" s="1"/>
      <c r="F7" s="1"/>
    </row>
    <row r="8" spans="3:7" ht="12.75">
      <c r="C8" s="19" t="s">
        <v>25</v>
      </c>
      <c r="D8" s="19" t="s">
        <v>1</v>
      </c>
      <c r="E8" s="19" t="s">
        <v>2</v>
      </c>
      <c r="F8" s="19" t="s">
        <v>3</v>
      </c>
      <c r="G8" s="112" t="s">
        <v>4</v>
      </c>
    </row>
    <row r="9" spans="3:7" ht="12.75" outlineLevel="1">
      <c r="C9" s="115" t="s">
        <v>39</v>
      </c>
      <c r="D9" s="144" t="s">
        <v>87</v>
      </c>
      <c r="E9" s="114">
        <v>9</v>
      </c>
      <c r="F9" s="20">
        <v>56880</v>
      </c>
      <c r="G9" s="112" t="s">
        <v>37</v>
      </c>
    </row>
    <row r="10" spans="3:7" ht="12.75" outlineLevel="1">
      <c r="C10" s="116" t="s">
        <v>39</v>
      </c>
      <c r="D10" s="144" t="s">
        <v>87</v>
      </c>
      <c r="E10" s="138"/>
      <c r="F10" s="21">
        <v>27737</v>
      </c>
      <c r="G10" s="6" t="s">
        <v>38</v>
      </c>
    </row>
    <row r="11" spans="3:7" ht="12.75" outlineLevel="1">
      <c r="C11" s="116" t="s">
        <v>39</v>
      </c>
      <c r="D11" s="144" t="s">
        <v>87</v>
      </c>
      <c r="E11" s="6">
        <v>9</v>
      </c>
      <c r="F11" s="21">
        <v>4187</v>
      </c>
      <c r="G11" s="6" t="s">
        <v>40</v>
      </c>
    </row>
    <row r="12" spans="3:7" ht="13.5" thickBot="1">
      <c r="C12" s="123" t="s">
        <v>26</v>
      </c>
      <c r="D12" s="144" t="s">
        <v>87</v>
      </c>
      <c r="E12" s="7"/>
      <c r="F12" s="113">
        <f>SUM(F9:F11)</f>
        <v>88804</v>
      </c>
      <c r="G12" s="7"/>
    </row>
    <row r="13" spans="3:7" ht="12.75" outlineLevel="1">
      <c r="C13" s="120" t="s">
        <v>41</v>
      </c>
      <c r="D13" s="144" t="s">
        <v>87</v>
      </c>
      <c r="E13" s="121">
        <v>9</v>
      </c>
      <c r="F13" s="122">
        <v>5644</v>
      </c>
      <c r="G13" s="121" t="s">
        <v>43</v>
      </c>
    </row>
    <row r="14" spans="3:7" ht="13.5" outlineLevel="1" thickBot="1">
      <c r="C14" s="118" t="s">
        <v>42</v>
      </c>
      <c r="D14" s="144" t="s">
        <v>87</v>
      </c>
      <c r="E14" s="119"/>
      <c r="F14" s="124">
        <f>SUM(F13)</f>
        <v>5644</v>
      </c>
      <c r="G14" s="119"/>
    </row>
    <row r="15" spans="3:7" ht="12.75" hidden="1" outlineLevel="1">
      <c r="C15" s="32"/>
      <c r="D15" s="144" t="s">
        <v>71</v>
      </c>
      <c r="E15" s="117"/>
      <c r="F15" s="29"/>
      <c r="G15" s="117" t="s">
        <v>27</v>
      </c>
    </row>
    <row r="16" spans="3:7" ht="12.75" hidden="1" outlineLevel="1">
      <c r="C16" s="5"/>
      <c r="D16" s="144" t="s">
        <v>71</v>
      </c>
      <c r="E16" s="6"/>
      <c r="F16" s="21"/>
      <c r="G16" s="6" t="s">
        <v>27</v>
      </c>
    </row>
    <row r="17" spans="3:7" ht="12.75" hidden="1" outlineLevel="1">
      <c r="C17" s="27"/>
      <c r="D17" s="144" t="s">
        <v>71</v>
      </c>
      <c r="E17" s="25">
        <v>24</v>
      </c>
      <c r="F17" s="26">
        <v>2135</v>
      </c>
      <c r="G17" s="6" t="s">
        <v>27</v>
      </c>
    </row>
    <row r="18" spans="3:7" ht="12.75" hidden="1" outlineLevel="1">
      <c r="C18" s="27"/>
      <c r="D18" s="144" t="s">
        <v>71</v>
      </c>
      <c r="E18" s="25"/>
      <c r="F18" s="26"/>
      <c r="G18" s="6"/>
    </row>
    <row r="19" spans="3:7" ht="12.75" hidden="1" outlineLevel="1">
      <c r="C19" s="27"/>
      <c r="D19" s="144" t="s">
        <v>71</v>
      </c>
      <c r="E19" s="25"/>
      <c r="F19" s="26"/>
      <c r="G19" s="6"/>
    </row>
    <row r="20" spans="3:7" ht="13.5" hidden="1" thickBot="1">
      <c r="C20" s="22" t="s">
        <v>28</v>
      </c>
      <c r="D20" s="144" t="s">
        <v>71</v>
      </c>
      <c r="E20" s="7"/>
      <c r="F20" s="23">
        <f>SUM(F13:F19)</f>
        <v>13423</v>
      </c>
      <c r="G20" s="7"/>
    </row>
    <row r="21" spans="3:7" ht="12.75" hidden="1">
      <c r="C21" s="24" t="s">
        <v>29</v>
      </c>
      <c r="D21" s="144" t="s">
        <v>71</v>
      </c>
      <c r="E21" s="28"/>
      <c r="F21" s="29">
        <v>40030</v>
      </c>
      <c r="G21" s="30"/>
    </row>
    <row r="22" spans="3:7" ht="12.75" hidden="1">
      <c r="C22" s="5" t="s">
        <v>30</v>
      </c>
      <c r="D22" s="144" t="s">
        <v>71</v>
      </c>
      <c r="E22" s="6"/>
      <c r="F22" s="21"/>
      <c r="G22" s="6"/>
    </row>
    <row r="23" spans="3:7" ht="12.75">
      <c r="C23" s="25" t="s">
        <v>44</v>
      </c>
      <c r="D23" s="144" t="s">
        <v>87</v>
      </c>
      <c r="E23" s="24">
        <v>3</v>
      </c>
      <c r="F23" s="26">
        <v>17</v>
      </c>
      <c r="G23" s="25" t="s">
        <v>72</v>
      </c>
    </row>
    <row r="24" spans="3:7" ht="13.5" thickBot="1">
      <c r="C24" s="128" t="s">
        <v>45</v>
      </c>
      <c r="D24" s="144" t="s">
        <v>87</v>
      </c>
      <c r="E24" s="129"/>
      <c r="F24" s="124"/>
      <c r="G24" s="119"/>
    </row>
    <row r="25" spans="3:7" ht="12.75">
      <c r="C25" s="126" t="s">
        <v>46</v>
      </c>
      <c r="D25" s="144" t="s">
        <v>87</v>
      </c>
      <c r="E25" s="127">
        <v>10</v>
      </c>
      <c r="F25" s="122">
        <v>14642</v>
      </c>
      <c r="G25" s="117" t="s">
        <v>47</v>
      </c>
    </row>
    <row r="26" spans="3:7" ht="13.5" thickBot="1">
      <c r="C26" s="130" t="s">
        <v>48</v>
      </c>
      <c r="D26" s="144" t="s">
        <v>87</v>
      </c>
      <c r="E26" s="131"/>
      <c r="F26" s="132">
        <v>14923</v>
      </c>
      <c r="G26" s="131"/>
    </row>
    <row r="27" spans="3:7" ht="12.75">
      <c r="C27" s="32" t="s">
        <v>49</v>
      </c>
      <c r="D27" s="144" t="s">
        <v>87</v>
      </c>
      <c r="E27" s="127">
        <v>10</v>
      </c>
      <c r="F27" s="29">
        <v>472</v>
      </c>
      <c r="G27" s="117" t="s">
        <v>50</v>
      </c>
    </row>
    <row r="28" spans="3:7" ht="13.5" thickBot="1">
      <c r="C28" s="128" t="s">
        <v>51</v>
      </c>
      <c r="D28" s="144" t="s">
        <v>87</v>
      </c>
      <c r="E28" s="129">
        <v>10</v>
      </c>
      <c r="F28" s="124">
        <f>F27</f>
        <v>472</v>
      </c>
      <c r="G28" s="119"/>
    </row>
    <row r="29" spans="3:7" ht="12.75">
      <c r="C29" s="32" t="s">
        <v>52</v>
      </c>
      <c r="D29" s="144" t="s">
        <v>87</v>
      </c>
      <c r="E29" s="28">
        <v>10</v>
      </c>
      <c r="F29" s="29">
        <v>4911</v>
      </c>
      <c r="G29" s="117" t="s">
        <v>53</v>
      </c>
    </row>
    <row r="30" spans="3:7" ht="12.75">
      <c r="C30" s="5" t="s">
        <v>54</v>
      </c>
      <c r="D30" s="144" t="s">
        <v>87</v>
      </c>
      <c r="E30" s="24"/>
      <c r="F30" s="125">
        <f>F29</f>
        <v>4911</v>
      </c>
      <c r="G30" s="6"/>
    </row>
    <row r="31" spans="3:7" ht="12.75">
      <c r="C31" s="32" t="s">
        <v>55</v>
      </c>
      <c r="D31" s="144" t="s">
        <v>87</v>
      </c>
      <c r="E31" s="28">
        <v>10</v>
      </c>
      <c r="F31" s="29">
        <v>168</v>
      </c>
      <c r="G31" s="117" t="s">
        <v>56</v>
      </c>
    </row>
    <row r="32" spans="3:7" ht="13.5" thickBot="1">
      <c r="C32" s="123" t="s">
        <v>57</v>
      </c>
      <c r="D32" s="144" t="s">
        <v>87</v>
      </c>
      <c r="E32" s="22"/>
      <c r="F32" s="113">
        <f>F31</f>
        <v>168</v>
      </c>
      <c r="G32" s="31"/>
    </row>
    <row r="33" spans="3:7" ht="13.5" thickBot="1">
      <c r="C33" s="139" t="s">
        <v>61</v>
      </c>
      <c r="D33" s="144" t="s">
        <v>87</v>
      </c>
      <c r="E33" s="139"/>
      <c r="F33" s="140">
        <v>803</v>
      </c>
      <c r="G33" s="141"/>
    </row>
    <row r="34" spans="3:7" ht="13.5" thickBot="1">
      <c r="C34" s="123" t="s">
        <v>62</v>
      </c>
      <c r="D34" s="144" t="s">
        <v>87</v>
      </c>
      <c r="E34" s="123"/>
      <c r="F34" s="113">
        <f>F33</f>
        <v>803</v>
      </c>
      <c r="G34" s="14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F37" sqref="F3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59</v>
      </c>
      <c r="B1" s="1"/>
    </row>
    <row r="3" ht="12.75">
      <c r="B3" s="1" t="s">
        <v>60</v>
      </c>
    </row>
    <row r="4" ht="12.75">
      <c r="B4" s="1"/>
    </row>
    <row r="5" spans="2:4" ht="12.75">
      <c r="B5" s="1"/>
      <c r="C5" s="33" t="s">
        <v>31</v>
      </c>
      <c r="D5" s="4">
        <v>42853</v>
      </c>
    </row>
    <row r="6" ht="13.5" thickBot="1"/>
    <row r="7" spans="1:6" ht="68.25" customHeight="1">
      <c r="A7" s="34" t="s">
        <v>5</v>
      </c>
      <c r="B7" s="34" t="s">
        <v>6</v>
      </c>
      <c r="C7" s="35" t="s">
        <v>7</v>
      </c>
      <c r="D7" s="34" t="s">
        <v>8</v>
      </c>
      <c r="E7" s="36" t="s">
        <v>9</v>
      </c>
      <c r="F7" s="34" t="s">
        <v>10</v>
      </c>
    </row>
    <row r="8" spans="1:6" ht="12.75">
      <c r="A8" s="37">
        <v>1</v>
      </c>
      <c r="B8" s="143">
        <v>42828</v>
      </c>
      <c r="C8" s="38">
        <v>127</v>
      </c>
      <c r="D8" s="134" t="s">
        <v>63</v>
      </c>
      <c r="E8" s="134" t="s">
        <v>76</v>
      </c>
      <c r="F8" s="145">
        <v>3350.22</v>
      </c>
    </row>
    <row r="9" spans="1:6" ht="12.75">
      <c r="A9" s="37">
        <v>2</v>
      </c>
      <c r="B9" s="133">
        <v>42828</v>
      </c>
      <c r="C9" s="38">
        <v>128</v>
      </c>
      <c r="D9" s="134" t="s">
        <v>66</v>
      </c>
      <c r="E9" s="134" t="s">
        <v>67</v>
      </c>
      <c r="F9" s="136">
        <v>1012.53</v>
      </c>
    </row>
    <row r="10" spans="1:6" ht="12.75">
      <c r="A10" s="37">
        <v>3</v>
      </c>
      <c r="B10" s="133">
        <v>42828</v>
      </c>
      <c r="C10" s="38">
        <v>129</v>
      </c>
      <c r="D10" s="134" t="s">
        <v>75</v>
      </c>
      <c r="E10" s="134" t="s">
        <v>79</v>
      </c>
      <c r="F10" s="157">
        <v>303.58</v>
      </c>
    </row>
    <row r="11" spans="1:6" ht="12.75">
      <c r="A11" s="37">
        <v>4</v>
      </c>
      <c r="B11" s="146">
        <v>42828</v>
      </c>
      <c r="C11" s="39">
        <v>130</v>
      </c>
      <c r="D11" s="39" t="s">
        <v>88</v>
      </c>
      <c r="E11" s="135" t="s">
        <v>89</v>
      </c>
      <c r="F11" s="156">
        <v>75.21</v>
      </c>
    </row>
    <row r="12" spans="1:6" ht="12.75">
      <c r="A12" s="37">
        <v>5</v>
      </c>
      <c r="B12" s="40">
        <v>42828</v>
      </c>
      <c r="C12" s="41">
        <v>131</v>
      </c>
      <c r="D12" s="41" t="s">
        <v>90</v>
      </c>
      <c r="E12" s="39" t="s">
        <v>91</v>
      </c>
      <c r="F12" s="42">
        <v>699.8</v>
      </c>
    </row>
    <row r="13" spans="1:6" ht="12.75">
      <c r="A13" s="37">
        <v>6</v>
      </c>
      <c r="B13" s="40">
        <v>42831</v>
      </c>
      <c r="C13" s="41">
        <v>154</v>
      </c>
      <c r="D13" s="41" t="s">
        <v>73</v>
      </c>
      <c r="E13" s="41" t="s">
        <v>82</v>
      </c>
      <c r="F13" s="42">
        <v>38.8</v>
      </c>
    </row>
    <row r="14" spans="1:6" ht="12.75">
      <c r="A14" s="37">
        <v>7</v>
      </c>
      <c r="B14" s="40">
        <v>42831</v>
      </c>
      <c r="C14" s="41">
        <v>155</v>
      </c>
      <c r="D14" s="41" t="s">
        <v>92</v>
      </c>
      <c r="E14" s="41" t="s">
        <v>93</v>
      </c>
      <c r="F14" s="42">
        <v>301.84</v>
      </c>
    </row>
    <row r="15" spans="1:6" ht="12.75">
      <c r="A15" s="37">
        <v>8</v>
      </c>
      <c r="B15" s="40">
        <v>42831</v>
      </c>
      <c r="C15" s="41">
        <v>156</v>
      </c>
      <c r="D15" s="41" t="s">
        <v>83</v>
      </c>
      <c r="E15" s="41" t="s">
        <v>94</v>
      </c>
      <c r="F15" s="42">
        <v>2330.02</v>
      </c>
    </row>
    <row r="16" spans="1:6" ht="12.75">
      <c r="A16" s="37">
        <v>9</v>
      </c>
      <c r="B16" s="137">
        <v>42837</v>
      </c>
      <c r="C16" s="41">
        <v>158</v>
      </c>
      <c r="D16" s="41" t="s">
        <v>74</v>
      </c>
      <c r="E16" s="41" t="s">
        <v>80</v>
      </c>
      <c r="F16" s="42">
        <v>159.39</v>
      </c>
    </row>
    <row r="17" spans="1:6" ht="12.75">
      <c r="A17" s="37">
        <v>10</v>
      </c>
      <c r="B17" s="40">
        <v>42837</v>
      </c>
      <c r="C17" s="41">
        <v>159</v>
      </c>
      <c r="D17" s="41" t="s">
        <v>95</v>
      </c>
      <c r="E17" s="41" t="s">
        <v>96</v>
      </c>
      <c r="F17" s="8">
        <v>1740.58</v>
      </c>
    </row>
    <row r="18" spans="1:6" ht="12.75">
      <c r="A18" s="37">
        <v>11</v>
      </c>
      <c r="B18" s="40">
        <v>42837</v>
      </c>
      <c r="C18" s="41">
        <v>160</v>
      </c>
      <c r="D18" s="41" t="s">
        <v>81</v>
      </c>
      <c r="E18" s="41" t="s">
        <v>97</v>
      </c>
      <c r="F18" s="8">
        <v>339</v>
      </c>
    </row>
    <row r="19" spans="1:6" ht="12.75">
      <c r="A19" s="37">
        <v>12</v>
      </c>
      <c r="B19" s="40">
        <v>42837</v>
      </c>
      <c r="C19" s="41">
        <v>161</v>
      </c>
      <c r="D19" s="41" t="s">
        <v>85</v>
      </c>
      <c r="E19" s="41" t="s">
        <v>98</v>
      </c>
      <c r="F19" s="8">
        <v>59.5</v>
      </c>
    </row>
    <row r="20" spans="1:6" ht="12.75">
      <c r="A20" s="37">
        <v>13</v>
      </c>
      <c r="B20" s="40">
        <v>42837</v>
      </c>
      <c r="C20" s="41">
        <v>162</v>
      </c>
      <c r="D20" s="41" t="s">
        <v>88</v>
      </c>
      <c r="E20" s="41" t="s">
        <v>89</v>
      </c>
      <c r="F20" s="8">
        <v>85.24</v>
      </c>
    </row>
    <row r="21" spans="1:6" ht="12.75">
      <c r="A21" s="37">
        <v>14</v>
      </c>
      <c r="B21" s="40">
        <v>42844</v>
      </c>
      <c r="C21" s="41">
        <v>163</v>
      </c>
      <c r="D21" s="41" t="s">
        <v>99</v>
      </c>
      <c r="E21" s="41" t="s">
        <v>100</v>
      </c>
      <c r="F21" s="8">
        <v>2439.5</v>
      </c>
    </row>
    <row r="22" spans="1:6" ht="12.75">
      <c r="A22" s="37">
        <v>15</v>
      </c>
      <c r="B22" s="40">
        <v>42844</v>
      </c>
      <c r="C22" s="41">
        <v>164</v>
      </c>
      <c r="D22" s="41" t="s">
        <v>65</v>
      </c>
      <c r="E22" s="41" t="s">
        <v>84</v>
      </c>
      <c r="F22" s="42">
        <v>130.02</v>
      </c>
    </row>
    <row r="23" spans="1:6" ht="12.75">
      <c r="A23" s="37">
        <v>16</v>
      </c>
      <c r="B23" s="40">
        <v>42844</v>
      </c>
      <c r="C23" s="41">
        <v>166</v>
      </c>
      <c r="D23" s="41" t="s">
        <v>101</v>
      </c>
      <c r="E23" s="41" t="s">
        <v>102</v>
      </c>
      <c r="F23" s="8">
        <v>1356.6</v>
      </c>
    </row>
    <row r="24" spans="1:6" ht="12.75">
      <c r="A24" s="37">
        <v>17</v>
      </c>
      <c r="B24" s="137">
        <v>42844</v>
      </c>
      <c r="C24" s="41">
        <v>167</v>
      </c>
      <c r="D24" s="41" t="s">
        <v>103</v>
      </c>
      <c r="E24" s="41" t="s">
        <v>104</v>
      </c>
      <c r="F24" s="8">
        <v>94.02</v>
      </c>
    </row>
    <row r="25" spans="1:6" ht="12.75">
      <c r="A25" s="37">
        <v>18</v>
      </c>
      <c r="B25" s="137">
        <v>42849</v>
      </c>
      <c r="C25" s="41">
        <v>169</v>
      </c>
      <c r="D25" s="41" t="s">
        <v>63</v>
      </c>
      <c r="E25" s="41" t="s">
        <v>76</v>
      </c>
      <c r="F25" s="8">
        <v>4141.33</v>
      </c>
    </row>
    <row r="26" spans="1:6" ht="12.75">
      <c r="A26" s="37">
        <v>19</v>
      </c>
      <c r="B26" s="40">
        <v>42849</v>
      </c>
      <c r="C26" s="41">
        <v>170</v>
      </c>
      <c r="D26" s="41" t="s">
        <v>66</v>
      </c>
      <c r="E26" s="41" t="s">
        <v>67</v>
      </c>
      <c r="F26" s="42">
        <v>10057.74</v>
      </c>
    </row>
    <row r="27" spans="1:6" ht="12.75">
      <c r="A27" s="37">
        <v>20</v>
      </c>
      <c r="B27" s="40">
        <v>42849</v>
      </c>
      <c r="C27" s="41">
        <v>171</v>
      </c>
      <c r="D27" s="41" t="s">
        <v>105</v>
      </c>
      <c r="E27" s="41" t="s">
        <v>70</v>
      </c>
      <c r="F27" s="42">
        <v>74.38</v>
      </c>
    </row>
    <row r="28" spans="1:6" ht="12.75">
      <c r="A28" s="37">
        <v>21</v>
      </c>
      <c r="B28" s="40">
        <v>42849</v>
      </c>
      <c r="C28" s="41">
        <v>172</v>
      </c>
      <c r="D28" s="41" t="s">
        <v>68</v>
      </c>
      <c r="E28" s="41" t="s">
        <v>69</v>
      </c>
      <c r="F28" s="42">
        <v>37.91</v>
      </c>
    </row>
    <row r="29" spans="1:6" ht="12.75">
      <c r="A29" s="143" t="s">
        <v>86</v>
      </c>
      <c r="B29" s="40">
        <v>42849</v>
      </c>
      <c r="C29" s="41">
        <v>173</v>
      </c>
      <c r="D29" s="41" t="s">
        <v>106</v>
      </c>
      <c r="E29" s="41" t="s">
        <v>107</v>
      </c>
      <c r="F29" s="42">
        <v>20.83</v>
      </c>
    </row>
    <row r="30" spans="1:6" ht="12.75">
      <c r="A30" s="41">
        <v>23</v>
      </c>
      <c r="B30" s="40">
        <v>42849</v>
      </c>
      <c r="C30" s="41">
        <v>174</v>
      </c>
      <c r="D30" s="41" t="s">
        <v>64</v>
      </c>
      <c r="E30" s="41" t="s">
        <v>80</v>
      </c>
      <c r="F30" s="42">
        <v>448.58</v>
      </c>
    </row>
    <row r="31" spans="1:6" ht="12.75">
      <c r="A31" s="41">
        <v>24</v>
      </c>
      <c r="B31" s="40">
        <v>42849</v>
      </c>
      <c r="C31" s="41">
        <v>175</v>
      </c>
      <c r="D31" s="41" t="s">
        <v>88</v>
      </c>
      <c r="E31" s="41" t="s">
        <v>89</v>
      </c>
      <c r="F31" s="42">
        <v>45.13</v>
      </c>
    </row>
    <row r="32" spans="1:6" ht="12.75">
      <c r="A32" s="147">
        <v>25</v>
      </c>
      <c r="B32" s="148">
        <v>42853</v>
      </c>
      <c r="C32" s="147">
        <v>176</v>
      </c>
      <c r="D32" s="147" t="s">
        <v>63</v>
      </c>
      <c r="E32" s="147" t="s">
        <v>76</v>
      </c>
      <c r="F32" s="149">
        <v>894.47</v>
      </c>
    </row>
    <row r="33" spans="1:6" ht="12.75">
      <c r="A33" s="150">
        <v>26</v>
      </c>
      <c r="B33" s="151">
        <v>42853</v>
      </c>
      <c r="C33" s="150">
        <v>177</v>
      </c>
      <c r="D33" s="150" t="s">
        <v>77</v>
      </c>
      <c r="E33" s="150" t="s">
        <v>78</v>
      </c>
      <c r="F33" s="152">
        <v>268.45</v>
      </c>
    </row>
    <row r="34" spans="1:6" ht="12.75">
      <c r="A34" s="150">
        <v>27</v>
      </c>
      <c r="B34" s="151">
        <v>42853</v>
      </c>
      <c r="C34" s="150">
        <v>178</v>
      </c>
      <c r="D34" s="150" t="s">
        <v>108</v>
      </c>
      <c r="E34" s="150" t="s">
        <v>109</v>
      </c>
      <c r="F34" s="152">
        <v>1280</v>
      </c>
    </row>
    <row r="35" spans="1:6" ht="12.75">
      <c r="A35" s="150">
        <v>28</v>
      </c>
      <c r="B35" s="151">
        <v>42853</v>
      </c>
      <c r="C35" s="150">
        <v>179</v>
      </c>
      <c r="D35" s="150" t="s">
        <v>110</v>
      </c>
      <c r="E35" s="150" t="s">
        <v>111</v>
      </c>
      <c r="F35" s="152">
        <v>394.29</v>
      </c>
    </row>
    <row r="36" spans="1:6" ht="12.75">
      <c r="A36" s="150">
        <v>29</v>
      </c>
      <c r="B36" s="151">
        <v>42853</v>
      </c>
      <c r="C36" s="150">
        <v>180</v>
      </c>
      <c r="D36" s="150" t="s">
        <v>112</v>
      </c>
      <c r="E36" s="150" t="s">
        <v>113</v>
      </c>
      <c r="F36" s="152">
        <v>259.42</v>
      </c>
    </row>
    <row r="37" spans="1:6" ht="12.75">
      <c r="A37" s="150"/>
      <c r="B37" s="151"/>
      <c r="C37" s="150"/>
      <c r="D37" s="150"/>
      <c r="E37" s="150"/>
      <c r="F37" s="152"/>
    </row>
    <row r="38" spans="1:6" ht="12.75">
      <c r="A38" s="150"/>
      <c r="B38" s="151"/>
      <c r="C38" s="150"/>
      <c r="D38" s="150"/>
      <c r="E38" s="150"/>
      <c r="F38" s="152"/>
    </row>
    <row r="39" spans="1:6" ht="12.75">
      <c r="A39" s="150"/>
      <c r="B39" s="151"/>
      <c r="C39" s="150"/>
      <c r="D39" s="150"/>
      <c r="E39" s="150"/>
      <c r="F39" s="152"/>
    </row>
    <row r="40" spans="1:6" ht="12.75">
      <c r="A40" s="150"/>
      <c r="B40" s="151"/>
      <c r="C40" s="150"/>
      <c r="D40" s="150"/>
      <c r="E40" s="150"/>
      <c r="F40" s="152"/>
    </row>
    <row r="41" spans="1:6" ht="12.75">
      <c r="A41" s="150"/>
      <c r="B41" s="151"/>
      <c r="C41" s="150"/>
      <c r="D41" s="150"/>
      <c r="E41" s="150"/>
      <c r="F41" s="152"/>
    </row>
    <row r="42" spans="1:6" ht="12.75">
      <c r="A42" s="150"/>
      <c r="B42" s="151"/>
      <c r="C42" s="150"/>
      <c r="D42" s="150"/>
      <c r="E42" s="150"/>
      <c r="F42" s="152"/>
    </row>
    <row r="43" spans="1:6" ht="12.75">
      <c r="A43" s="150"/>
      <c r="B43" s="151"/>
      <c r="C43" s="150"/>
      <c r="D43" s="150"/>
      <c r="E43" s="150"/>
      <c r="F43" s="152"/>
    </row>
    <row r="44" spans="1:6" ht="12.75">
      <c r="A44" s="150"/>
      <c r="B44" s="151"/>
      <c r="C44" s="150"/>
      <c r="D44" s="150"/>
      <c r="E44" s="150"/>
      <c r="F44" s="152"/>
    </row>
    <row r="45" spans="1:6" ht="12.75">
      <c r="A45" s="150"/>
      <c r="B45" s="151"/>
      <c r="C45" s="150"/>
      <c r="D45" s="150"/>
      <c r="E45" s="150"/>
      <c r="F45" s="152"/>
    </row>
    <row r="46" spans="1:6" ht="12.75">
      <c r="A46" s="150"/>
      <c r="B46" s="151"/>
      <c r="C46" s="150"/>
      <c r="D46" s="150"/>
      <c r="E46" s="150"/>
      <c r="F46" s="152"/>
    </row>
    <row r="47" spans="1:6" ht="12.75">
      <c r="A47" s="150"/>
      <c r="B47" s="151"/>
      <c r="C47" s="150"/>
      <c r="D47" s="150"/>
      <c r="E47" s="150"/>
      <c r="F47" s="152"/>
    </row>
    <row r="48" spans="1:6" ht="12.75">
      <c r="A48" s="150"/>
      <c r="B48" s="151"/>
      <c r="C48" s="150"/>
      <c r="D48" s="150"/>
      <c r="E48" s="150"/>
      <c r="F48" s="152"/>
    </row>
    <row r="49" spans="1:6" ht="12.75">
      <c r="A49" s="150"/>
      <c r="B49" s="151"/>
      <c r="C49" s="150"/>
      <c r="D49" s="150"/>
      <c r="E49" s="150"/>
      <c r="F49" s="152"/>
    </row>
    <row r="50" spans="1:6" ht="12.75">
      <c r="A50" s="150"/>
      <c r="B50" s="154"/>
      <c r="C50" s="150"/>
      <c r="D50" s="153"/>
      <c r="E50" s="153"/>
      <c r="F50" s="155"/>
    </row>
    <row r="51" spans="1:6" ht="12.75">
      <c r="A51" s="150"/>
      <c r="B51" s="154"/>
      <c r="C51" s="150"/>
      <c r="D51" s="153"/>
      <c r="E51" s="153"/>
      <c r="F51" s="150"/>
    </row>
    <row r="52" spans="1:6" ht="12.75">
      <c r="A52" s="150"/>
      <c r="B52" s="154"/>
      <c r="C52" s="150"/>
      <c r="D52" s="153"/>
      <c r="E52" s="153"/>
      <c r="F52" s="150"/>
    </row>
    <row r="53" spans="1:6" ht="12.75">
      <c r="A53" s="150"/>
      <c r="B53" s="154"/>
      <c r="C53" s="150"/>
      <c r="D53" s="153"/>
      <c r="E53" s="153"/>
      <c r="F53" s="150"/>
    </row>
    <row r="54" spans="1:6" ht="12.75">
      <c r="A54" s="150"/>
      <c r="B54" s="154"/>
      <c r="C54" s="150"/>
      <c r="D54" s="153"/>
      <c r="E54" s="153"/>
      <c r="F54" s="150"/>
    </row>
    <row r="55" spans="1:6" ht="12.75">
      <c r="A55" s="153"/>
      <c r="B55" s="154"/>
      <c r="C55" s="153"/>
      <c r="D55" s="153"/>
      <c r="E55" s="153"/>
      <c r="F55" s="153"/>
    </row>
    <row r="56" spans="1:6" ht="12.75">
      <c r="A56" s="153"/>
      <c r="B56" s="154"/>
      <c r="C56" s="153"/>
      <c r="D56" s="153"/>
      <c r="E56" s="153"/>
      <c r="F56" s="153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.75">
      <c r="A1" s="1" t="s">
        <v>36</v>
      </c>
      <c r="B1" s="9"/>
      <c r="C1" s="9"/>
      <c r="D1" s="9"/>
    </row>
    <row r="6" spans="1:4" ht="15.75" customHeight="1">
      <c r="A6" s="158" t="s">
        <v>16</v>
      </c>
      <c r="B6" s="158"/>
      <c r="C6" s="158"/>
      <c r="D6" s="63"/>
    </row>
    <row r="7" spans="1:10" ht="19.5" customHeight="1">
      <c r="A7" s="159" t="s">
        <v>17</v>
      </c>
      <c r="B7" s="159"/>
      <c r="C7" s="159"/>
      <c r="D7" s="159"/>
      <c r="E7" s="159"/>
      <c r="F7" s="12"/>
      <c r="G7" s="12"/>
      <c r="H7" s="12"/>
      <c r="I7" s="11"/>
      <c r="J7" s="11"/>
    </row>
    <row r="8" spans="1:10" ht="15.75">
      <c r="A8" s="64"/>
      <c r="B8" s="43"/>
      <c r="C8" s="43"/>
      <c r="D8" s="43"/>
      <c r="E8" s="12"/>
      <c r="F8" s="12"/>
      <c r="G8" s="12"/>
      <c r="H8" s="12"/>
      <c r="I8" s="11"/>
      <c r="J8" s="11"/>
    </row>
    <row r="9" spans="1:10" ht="15.75">
      <c r="A9" s="64"/>
      <c r="B9" s="33" t="s">
        <v>31</v>
      </c>
      <c r="C9" s="4"/>
      <c r="D9" s="43"/>
      <c r="E9" s="12"/>
      <c r="F9" s="12"/>
      <c r="G9" s="12"/>
      <c r="H9" s="12"/>
      <c r="I9" s="11"/>
      <c r="J9" s="11"/>
    </row>
    <row r="10" spans="1:4" ht="15.75" thickBot="1">
      <c r="A10" s="62"/>
      <c r="B10" s="62"/>
      <c r="D10" s="62"/>
    </row>
    <row r="11" spans="1:5" ht="16.5" thickBot="1">
      <c r="A11" s="65" t="s">
        <v>11</v>
      </c>
      <c r="B11" s="66" t="s">
        <v>12</v>
      </c>
      <c r="C11" s="66" t="s">
        <v>13</v>
      </c>
      <c r="D11" s="67" t="s">
        <v>18</v>
      </c>
      <c r="E11" s="61" t="s">
        <v>14</v>
      </c>
    </row>
    <row r="12" spans="1:5" s="13" customFormat="1" ht="15">
      <c r="A12" s="68"/>
      <c r="B12" s="68"/>
      <c r="C12" s="69"/>
      <c r="D12" s="51"/>
      <c r="E12" s="70"/>
    </row>
    <row r="13" spans="1:5" s="13" customFormat="1" ht="16.5" thickBot="1">
      <c r="A13" s="71" t="s">
        <v>15</v>
      </c>
      <c r="B13" s="72"/>
      <c r="C13" s="73"/>
      <c r="D13" s="72"/>
      <c r="E13" s="74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1">
      <selection activeCell="C22" sqref="C22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24.7109375" style="14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2.75">
      <c r="A3" s="1" t="s">
        <v>36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1" t="s">
        <v>19</v>
      </c>
      <c r="B7" s="92"/>
      <c r="C7" s="93"/>
      <c r="D7" s="92"/>
      <c r="E7" s="93"/>
      <c r="F7" s="93"/>
    </row>
    <row r="8" spans="1:6" ht="12.75">
      <c r="A8" s="91" t="s">
        <v>20</v>
      </c>
      <c r="B8" s="92"/>
      <c r="C8" s="93"/>
      <c r="D8" s="92"/>
      <c r="E8" s="93"/>
      <c r="F8" s="92"/>
    </row>
    <row r="9" spans="1:6" ht="12.75">
      <c r="A9" s="93"/>
      <c r="B9" s="92"/>
      <c r="C9" s="93"/>
      <c r="D9" s="93"/>
      <c r="E9" s="93"/>
      <c r="F9" s="93"/>
    </row>
    <row r="10" spans="1:6" ht="12.75">
      <c r="A10" s="93"/>
      <c r="B10" s="94"/>
      <c r="C10" s="33" t="s">
        <v>31</v>
      </c>
      <c r="D10" s="4"/>
      <c r="E10" s="93"/>
      <c r="F10" s="93"/>
    </row>
    <row r="11" spans="1:6" ht="12.75">
      <c r="A11" s="93"/>
      <c r="B11" s="93"/>
      <c r="C11" s="93"/>
      <c r="D11" s="93"/>
      <c r="E11" s="93"/>
      <c r="F11" s="93"/>
    </row>
    <row r="12" spans="1:6" ht="51">
      <c r="A12" s="95" t="s">
        <v>5</v>
      </c>
      <c r="B12" s="95" t="s">
        <v>6</v>
      </c>
      <c r="C12" s="96" t="s">
        <v>7</v>
      </c>
      <c r="D12" s="95" t="s">
        <v>21</v>
      </c>
      <c r="E12" s="95" t="s">
        <v>22</v>
      </c>
      <c r="F12" s="97" t="s">
        <v>23</v>
      </c>
    </row>
    <row r="13" spans="1:6" ht="14.25">
      <c r="A13" s="98"/>
      <c r="B13" s="99"/>
      <c r="C13" s="100"/>
      <c r="D13" s="101"/>
      <c r="E13" s="6"/>
      <c r="F13" s="102"/>
    </row>
    <row r="14" spans="1:6" ht="14.25">
      <c r="A14" s="98"/>
      <c r="B14" s="99"/>
      <c r="C14" s="100"/>
      <c r="D14" s="101"/>
      <c r="E14" s="6"/>
      <c r="F14" s="102"/>
    </row>
    <row r="15" spans="1:6" ht="14.25">
      <c r="A15" s="98"/>
      <c r="B15" s="99"/>
      <c r="C15" s="100"/>
      <c r="D15" s="103"/>
      <c r="E15" s="6"/>
      <c r="F15" s="102"/>
    </row>
    <row r="16" spans="1:6" ht="14.25">
      <c r="A16" s="98"/>
      <c r="B16" s="99"/>
      <c r="C16" s="104"/>
      <c r="D16" s="103"/>
      <c r="E16" s="6"/>
      <c r="F16" s="102"/>
    </row>
    <row r="17" spans="1:256" ht="14.25">
      <c r="A17" s="98"/>
      <c r="B17" s="99"/>
      <c r="C17" s="100"/>
      <c r="D17" s="103"/>
      <c r="E17" s="6"/>
      <c r="F17" s="102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4.25">
      <c r="A18" s="98"/>
      <c r="B18" s="99"/>
      <c r="C18" s="100"/>
      <c r="D18" s="101"/>
      <c r="E18" s="6"/>
      <c r="F18" s="102"/>
    </row>
    <row r="19" spans="1:6" ht="14.25">
      <c r="A19" s="98"/>
      <c r="B19" s="99"/>
      <c r="C19" s="100"/>
      <c r="D19" s="101"/>
      <c r="E19" s="6"/>
      <c r="F19" s="102"/>
    </row>
    <row r="20" spans="1:6" ht="14.25">
      <c r="A20" s="98"/>
      <c r="B20" s="99"/>
      <c r="C20" s="100"/>
      <c r="D20" s="101"/>
      <c r="E20" s="6"/>
      <c r="F20" s="102"/>
    </row>
    <row r="21" spans="1:6" ht="14.25">
      <c r="A21" s="98"/>
      <c r="B21" s="99"/>
      <c r="C21" s="100"/>
      <c r="D21" s="101"/>
      <c r="E21" s="6"/>
      <c r="F21" s="102"/>
    </row>
    <row r="22" spans="1:6" ht="14.25">
      <c r="A22" s="98"/>
      <c r="B22" s="99"/>
      <c r="C22" s="100"/>
      <c r="D22" s="101"/>
      <c r="E22" s="6"/>
      <c r="F22" s="102"/>
    </row>
    <row r="23" spans="1:6" ht="14.25">
      <c r="A23" s="98"/>
      <c r="B23" s="99"/>
      <c r="C23" s="100"/>
      <c r="D23" s="101"/>
      <c r="E23" s="6"/>
      <c r="F23" s="102"/>
    </row>
    <row r="24" spans="1:6" ht="14.25">
      <c r="A24" s="98"/>
      <c r="B24" s="99"/>
      <c r="C24" s="100"/>
      <c r="D24" s="101"/>
      <c r="E24" s="6"/>
      <c r="F24" s="102"/>
    </row>
    <row r="25" spans="1:6" ht="14.25">
      <c r="A25" s="98"/>
      <c r="B25" s="99"/>
      <c r="C25" s="100"/>
      <c r="D25" s="101"/>
      <c r="E25" s="6"/>
      <c r="F25" s="102"/>
    </row>
    <row r="26" spans="1:6" ht="14.25">
      <c r="A26" s="98"/>
      <c r="B26" s="99"/>
      <c r="C26" s="100"/>
      <c r="D26" s="103"/>
      <c r="E26" s="6"/>
      <c r="F26" s="102"/>
    </row>
    <row r="27" spans="1:6" ht="14.25">
      <c r="A27" s="98"/>
      <c r="B27" s="99"/>
      <c r="C27" s="100"/>
      <c r="D27" s="101"/>
      <c r="E27" s="6"/>
      <c r="F27" s="102"/>
    </row>
    <row r="28" spans="1:6" ht="14.25">
      <c r="A28" s="98"/>
      <c r="B28" s="99"/>
      <c r="C28" s="100"/>
      <c r="D28" s="101"/>
      <c r="E28" s="6"/>
      <c r="F28" s="102"/>
    </row>
    <row r="29" spans="1:6" ht="14.25">
      <c r="A29" s="98"/>
      <c r="B29" s="99"/>
      <c r="C29" s="100"/>
      <c r="D29" s="103"/>
      <c r="E29" s="6"/>
      <c r="F29" s="102"/>
    </row>
    <row r="30" spans="1:6" ht="14.25">
      <c r="A30" s="98"/>
      <c r="B30" s="99"/>
      <c r="C30" s="100"/>
      <c r="D30" s="103"/>
      <c r="E30" s="6"/>
      <c r="F30" s="102"/>
    </row>
    <row r="31" spans="1:6" ht="14.25">
      <c r="A31" s="98"/>
      <c r="B31" s="99"/>
      <c r="C31" s="100"/>
      <c r="D31" s="103"/>
      <c r="E31" s="6"/>
      <c r="F31" s="102"/>
    </row>
    <row r="32" spans="1:6" ht="14.25">
      <c r="A32" s="98"/>
      <c r="B32" s="99"/>
      <c r="C32" s="100"/>
      <c r="D32" s="103"/>
      <c r="E32" s="6"/>
      <c r="F32" s="102"/>
    </row>
    <row r="33" spans="1:6" ht="14.25">
      <c r="A33" s="98"/>
      <c r="B33" s="99"/>
      <c r="C33" s="100"/>
      <c r="D33" s="101"/>
      <c r="E33" s="6"/>
      <c r="F33" s="102"/>
    </row>
    <row r="34" spans="1:6" ht="14.25">
      <c r="A34" s="98"/>
      <c r="B34" s="99"/>
      <c r="C34" s="100"/>
      <c r="D34" s="101"/>
      <c r="E34" s="6"/>
      <c r="F34" s="102"/>
    </row>
    <row r="35" spans="1:6" ht="14.25">
      <c r="A35" s="98"/>
      <c r="B35" s="99"/>
      <c r="C35" s="100"/>
      <c r="D35" s="101"/>
      <c r="E35" s="6"/>
      <c r="F35" s="102"/>
    </row>
    <row r="36" spans="1:6" ht="14.25">
      <c r="A36" s="98"/>
      <c r="B36" s="99"/>
      <c r="C36" s="100"/>
      <c r="D36" s="103"/>
      <c r="E36" s="6"/>
      <c r="F36" s="102"/>
    </row>
    <row r="37" spans="1:6" ht="14.25">
      <c r="A37" s="98"/>
      <c r="B37" s="99"/>
      <c r="C37" s="100"/>
      <c r="D37" s="101"/>
      <c r="E37" s="6"/>
      <c r="F37" s="102"/>
    </row>
    <row r="38" spans="1:6" ht="14.25">
      <c r="A38" s="98"/>
      <c r="B38" s="99"/>
      <c r="C38" s="100"/>
      <c r="D38" s="103"/>
      <c r="E38" s="6"/>
      <c r="F38" s="102"/>
    </row>
    <row r="39" spans="1:6" ht="14.25">
      <c r="A39" s="98"/>
      <c r="B39" s="99"/>
      <c r="C39" s="100"/>
      <c r="D39" s="101"/>
      <c r="E39" s="6"/>
      <c r="F39" s="102"/>
    </row>
    <row r="40" spans="1:6" ht="14.25">
      <c r="A40" s="98"/>
      <c r="B40" s="99"/>
      <c r="C40" s="100"/>
      <c r="D40" s="101"/>
      <c r="E40" s="6"/>
      <c r="F40" s="102"/>
    </row>
    <row r="41" spans="1:6" ht="14.25">
      <c r="A41" s="98"/>
      <c r="B41" s="99"/>
      <c r="C41" s="100"/>
      <c r="D41" s="101"/>
      <c r="E41" s="6"/>
      <c r="F41" s="102"/>
    </row>
    <row r="42" spans="1:6" ht="14.25">
      <c r="A42" s="98"/>
      <c r="B42" s="99"/>
      <c r="C42" s="100"/>
      <c r="D42" s="101"/>
      <c r="E42" s="6"/>
      <c r="F42" s="102"/>
    </row>
    <row r="43" spans="1:6" ht="14.25">
      <c r="A43" s="98"/>
      <c r="B43" s="99"/>
      <c r="C43" s="100"/>
      <c r="D43" s="101"/>
      <c r="E43" s="6"/>
      <c r="F43" s="102"/>
    </row>
    <row r="44" spans="1:6" ht="14.25">
      <c r="A44" s="98"/>
      <c r="B44" s="99"/>
      <c r="C44" s="100"/>
      <c r="D44" s="103"/>
      <c r="E44" s="6"/>
      <c r="F44" s="102"/>
    </row>
    <row r="45" spans="1:6" ht="14.25">
      <c r="A45" s="98"/>
      <c r="B45" s="99"/>
      <c r="C45" s="100"/>
      <c r="D45" s="103"/>
      <c r="E45" s="6"/>
      <c r="F45" s="102"/>
    </row>
    <row r="46" spans="1:6" ht="14.25">
      <c r="A46" s="98"/>
      <c r="B46" s="99"/>
      <c r="C46" s="100"/>
      <c r="D46" s="103"/>
      <c r="E46" s="6"/>
      <c r="F46" s="102"/>
    </row>
    <row r="47" spans="1:6" ht="14.25">
      <c r="A47" s="98"/>
      <c r="B47" s="99"/>
      <c r="C47" s="100"/>
      <c r="D47" s="103"/>
      <c r="E47" s="6"/>
      <c r="F47" s="102"/>
    </row>
    <row r="48" spans="1:6" ht="14.25">
      <c r="A48" s="98"/>
      <c r="B48" s="99"/>
      <c r="C48" s="100"/>
      <c r="D48" s="101"/>
      <c r="E48" s="6"/>
      <c r="F48" s="102"/>
    </row>
    <row r="49" spans="1:6" ht="14.25">
      <c r="A49" s="98"/>
      <c r="B49" s="99"/>
      <c r="C49" s="100"/>
      <c r="D49" s="103"/>
      <c r="E49" s="6"/>
      <c r="F49" s="102"/>
    </row>
    <row r="50" spans="1:6" ht="14.25">
      <c r="A50" s="98"/>
      <c r="B50" s="99"/>
      <c r="C50" s="100"/>
      <c r="D50" s="103"/>
      <c r="E50" s="6"/>
      <c r="F50" s="102"/>
    </row>
    <row r="51" spans="1:6" ht="14.25">
      <c r="A51" s="98"/>
      <c r="B51" s="99"/>
      <c r="C51" s="100"/>
      <c r="D51" s="101"/>
      <c r="E51" s="6"/>
      <c r="F51" s="102"/>
    </row>
    <row r="52" spans="1:6" ht="14.25">
      <c r="A52" s="98"/>
      <c r="B52" s="99"/>
      <c r="C52" s="100"/>
      <c r="D52" s="101"/>
      <c r="E52" s="6"/>
      <c r="F52" s="102"/>
    </row>
    <row r="53" spans="1:6" ht="14.25">
      <c r="A53" s="98"/>
      <c r="B53" s="99"/>
      <c r="C53" s="100"/>
      <c r="D53" s="101"/>
      <c r="E53" s="6"/>
      <c r="F53" s="102"/>
    </row>
    <row r="54" spans="1:6" ht="14.25">
      <c r="A54" s="98"/>
      <c r="B54" s="99"/>
      <c r="C54" s="100"/>
      <c r="D54" s="101"/>
      <c r="E54" s="6"/>
      <c r="F54" s="102"/>
    </row>
    <row r="55" spans="1:6" ht="14.25">
      <c r="A55" s="98"/>
      <c r="B55" s="99"/>
      <c r="C55" s="100"/>
      <c r="D55" s="101"/>
      <c r="E55" s="6"/>
      <c r="F55" s="102"/>
    </row>
    <row r="56" spans="1:6" ht="14.25">
      <c r="A56" s="98"/>
      <c r="B56" s="99"/>
      <c r="C56" s="100"/>
      <c r="D56" s="103"/>
      <c r="E56" s="6"/>
      <c r="F56" s="102"/>
    </row>
    <row r="57" spans="1:6" ht="14.25">
      <c r="A57" s="98"/>
      <c r="B57" s="99"/>
      <c r="C57" s="100"/>
      <c r="D57" s="103"/>
      <c r="E57" s="6"/>
      <c r="F57" s="102"/>
    </row>
    <row r="58" spans="1:6" ht="14.25">
      <c r="A58" s="98"/>
      <c r="B58" s="99"/>
      <c r="C58" s="100"/>
      <c r="D58" s="103"/>
      <c r="E58" s="6"/>
      <c r="F58" s="102"/>
    </row>
    <row r="59" spans="1:6" ht="14.25">
      <c r="A59" s="98"/>
      <c r="B59" s="99"/>
      <c r="C59" s="100"/>
      <c r="D59" s="103"/>
      <c r="E59" s="6"/>
      <c r="F59" s="102"/>
    </row>
    <row r="60" spans="1:6" ht="14.25">
      <c r="A60" s="98"/>
      <c r="B60" s="99"/>
      <c r="C60" s="100"/>
      <c r="D60" s="101"/>
      <c r="E60" s="6"/>
      <c r="F60" s="102"/>
    </row>
    <row r="61" spans="1:6" ht="14.25">
      <c r="A61" s="98"/>
      <c r="B61" s="99"/>
      <c r="C61" s="100"/>
      <c r="D61" s="103"/>
      <c r="E61" s="6"/>
      <c r="F61" s="102"/>
    </row>
    <row r="62" spans="1:6" ht="14.25">
      <c r="A62" s="98"/>
      <c r="B62" s="99"/>
      <c r="C62" s="100"/>
      <c r="D62" s="103"/>
      <c r="E62" s="6"/>
      <c r="F62" s="102"/>
    </row>
    <row r="63" spans="1:6" ht="14.25">
      <c r="A63" s="98"/>
      <c r="B63" s="99"/>
      <c r="C63" s="100"/>
      <c r="D63" s="103"/>
      <c r="E63" s="6"/>
      <c r="F63" s="102"/>
    </row>
    <row r="64" spans="1:6" ht="14.25">
      <c r="A64" s="98"/>
      <c r="B64" s="99"/>
      <c r="C64" s="100"/>
      <c r="D64" s="103"/>
      <c r="E64" s="6"/>
      <c r="F64" s="102"/>
    </row>
    <row r="65" spans="1:6" ht="14.25">
      <c r="A65" s="98"/>
      <c r="B65" s="99"/>
      <c r="C65" s="100"/>
      <c r="D65" s="103"/>
      <c r="E65" s="6"/>
      <c r="F65" s="102"/>
    </row>
    <row r="66" spans="1:6" ht="14.25">
      <c r="A66" s="98"/>
      <c r="B66" s="99"/>
      <c r="C66" s="100"/>
      <c r="D66" s="103"/>
      <c r="E66" s="6"/>
      <c r="F66" s="102"/>
    </row>
    <row r="67" spans="1:6" ht="14.25">
      <c r="A67" s="98"/>
      <c r="B67" s="99"/>
      <c r="C67" s="100"/>
      <c r="D67" s="103"/>
      <c r="E67" s="6"/>
      <c r="F67" s="102"/>
    </row>
    <row r="68" spans="1:6" ht="14.25">
      <c r="A68" s="105"/>
      <c r="B68" s="99"/>
      <c r="C68" s="106"/>
      <c r="D68" s="103"/>
      <c r="E68" s="6"/>
      <c r="F68" s="107"/>
    </row>
    <row r="69" spans="1:6" ht="14.25">
      <c r="A69" s="105"/>
      <c r="B69" s="99"/>
      <c r="C69" s="106"/>
      <c r="D69" s="103"/>
      <c r="E69" s="6"/>
      <c r="F69" s="107"/>
    </row>
    <row r="70" spans="1:6" ht="14.25">
      <c r="A70" s="105"/>
      <c r="B70" s="99"/>
      <c r="C70" s="106"/>
      <c r="D70" s="101"/>
      <c r="E70" s="6"/>
      <c r="F70" s="107"/>
    </row>
    <row r="71" spans="1:6" ht="14.25">
      <c r="A71" s="105"/>
      <c r="B71" s="99"/>
      <c r="C71" s="106"/>
      <c r="D71" s="101"/>
      <c r="E71" s="6"/>
      <c r="F71" s="107"/>
    </row>
    <row r="72" spans="1:6" ht="14.25">
      <c r="A72" s="105"/>
      <c r="B72" s="99"/>
      <c r="C72" s="106"/>
      <c r="D72" s="101"/>
      <c r="E72" s="6"/>
      <c r="F72" s="107"/>
    </row>
    <row r="73" spans="1:6" ht="15.75">
      <c r="A73" s="98"/>
      <c r="B73" s="108"/>
      <c r="C73" s="100"/>
      <c r="D73" s="41"/>
      <c r="E73" s="6"/>
      <c r="F73" s="10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A1" sqref="A1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2.75">
      <c r="A1" s="1" t="s">
        <v>36</v>
      </c>
      <c r="B1" s="76"/>
      <c r="C1" s="78"/>
      <c r="D1" s="78"/>
      <c r="E1" s="76"/>
      <c r="F1" s="76"/>
    </row>
    <row r="2" spans="1:6" ht="14.25">
      <c r="A2" s="75"/>
      <c r="B2" s="76"/>
      <c r="C2" s="76"/>
      <c r="D2" s="76"/>
      <c r="E2" s="76"/>
      <c r="F2" s="76"/>
    </row>
    <row r="3" spans="1:6" ht="12.75">
      <c r="A3" s="77" t="s">
        <v>19</v>
      </c>
      <c r="B3" s="78"/>
      <c r="C3" s="76"/>
      <c r="D3" s="78"/>
      <c r="E3" s="76"/>
      <c r="F3" s="76"/>
    </row>
    <row r="4" spans="1:6" ht="12.75">
      <c r="A4" s="77" t="s">
        <v>24</v>
      </c>
      <c r="B4" s="78"/>
      <c r="C4" s="76"/>
      <c r="D4" s="78"/>
      <c r="E4" s="76"/>
      <c r="F4" s="78"/>
    </row>
    <row r="5" spans="1:6" ht="12.75">
      <c r="A5" s="77"/>
      <c r="B5" s="78"/>
      <c r="C5" s="76"/>
      <c r="D5" s="78"/>
      <c r="E5" s="76"/>
      <c r="F5" s="78"/>
    </row>
    <row r="6" spans="1:6" ht="12.75">
      <c r="A6" s="77"/>
      <c r="B6" s="78"/>
      <c r="C6" s="33" t="s">
        <v>31</v>
      </c>
      <c r="D6" s="4"/>
      <c r="E6" s="76"/>
      <c r="F6" s="78"/>
    </row>
    <row r="7" spans="1:6" ht="12.75">
      <c r="A7" s="76"/>
      <c r="B7" s="76"/>
      <c r="C7" s="76"/>
      <c r="D7" s="76"/>
      <c r="E7" s="76"/>
      <c r="F7" s="76"/>
    </row>
    <row r="8" spans="1:6" ht="51">
      <c r="A8" s="79" t="s">
        <v>5</v>
      </c>
      <c r="B8" s="79" t="s">
        <v>6</v>
      </c>
      <c r="C8" s="80" t="s">
        <v>7</v>
      </c>
      <c r="D8" s="79" t="s">
        <v>21</v>
      </c>
      <c r="E8" s="79" t="s">
        <v>22</v>
      </c>
      <c r="F8" s="81" t="s">
        <v>23</v>
      </c>
    </row>
    <row r="9" spans="1:6" ht="14.25">
      <c r="A9" s="86"/>
      <c r="B9" s="82"/>
      <c r="C9" s="83"/>
      <c r="D9" s="83"/>
      <c r="E9" s="84"/>
      <c r="F9" s="85"/>
    </row>
    <row r="10" spans="1:6" ht="14.25">
      <c r="A10" s="86"/>
      <c r="B10" s="82"/>
      <c r="C10" s="83"/>
      <c r="D10" s="83"/>
      <c r="E10" s="84"/>
      <c r="F10" s="85"/>
    </row>
    <row r="11" spans="1:6" ht="14.25">
      <c r="A11" s="86"/>
      <c r="B11" s="82"/>
      <c r="C11" s="83"/>
      <c r="D11" s="83"/>
      <c r="E11" s="87"/>
      <c r="F11" s="85"/>
    </row>
    <row r="12" spans="1:6" ht="14.25">
      <c r="A12" s="86"/>
      <c r="B12" s="82"/>
      <c r="C12" s="83"/>
      <c r="D12" s="83"/>
      <c r="E12" s="87"/>
      <c r="F12" s="85"/>
    </row>
    <row r="13" spans="1:256" ht="14.25">
      <c r="A13" s="86"/>
      <c r="B13" s="82"/>
      <c r="C13" s="83"/>
      <c r="D13" s="83"/>
      <c r="E13" s="87"/>
      <c r="F13" s="85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86"/>
      <c r="B14" s="82"/>
      <c r="C14" s="83"/>
      <c r="D14" s="83"/>
      <c r="E14" s="87"/>
      <c r="F14" s="85"/>
    </row>
    <row r="15" spans="1:6" ht="14.25">
      <c r="A15" s="86"/>
      <c r="B15" s="82"/>
      <c r="C15" s="83"/>
      <c r="D15" s="83"/>
      <c r="E15" s="87"/>
      <c r="F15" s="85"/>
    </row>
    <row r="16" spans="1:6" ht="14.25">
      <c r="A16" s="86"/>
      <c r="B16" s="82"/>
      <c r="C16" s="83"/>
      <c r="D16" s="83"/>
      <c r="E16" s="87"/>
      <c r="F16" s="85"/>
    </row>
    <row r="17" spans="1:6" ht="14.25">
      <c r="A17" s="86"/>
      <c r="B17" s="82"/>
      <c r="C17" s="83"/>
      <c r="D17" s="83"/>
      <c r="E17" s="87"/>
      <c r="F17" s="85"/>
    </row>
    <row r="18" spans="1:6" ht="14.25">
      <c r="A18" s="86"/>
      <c r="B18" s="82"/>
      <c r="C18" s="83"/>
      <c r="D18" s="83"/>
      <c r="E18" s="87"/>
      <c r="F18" s="85"/>
    </row>
    <row r="19" spans="1:6" ht="14.25">
      <c r="A19" s="86"/>
      <c r="B19" s="82"/>
      <c r="C19" s="83"/>
      <c r="D19" s="83"/>
      <c r="E19" s="87"/>
      <c r="F19" s="85"/>
    </row>
    <row r="20" spans="1:6" ht="14.25">
      <c r="A20" s="86"/>
      <c r="B20" s="82"/>
      <c r="C20" s="83"/>
      <c r="D20" s="83"/>
      <c r="E20" s="87"/>
      <c r="F20" s="85"/>
    </row>
    <row r="21" spans="1:6" ht="14.25">
      <c r="A21" s="86"/>
      <c r="B21" s="82"/>
      <c r="C21" s="83"/>
      <c r="D21" s="83"/>
      <c r="E21" s="87"/>
      <c r="F21" s="85"/>
    </row>
    <row r="22" spans="1:6" ht="14.25">
      <c r="A22" s="86"/>
      <c r="B22" s="82"/>
      <c r="C22" s="83"/>
      <c r="D22" s="83"/>
      <c r="E22" s="87"/>
      <c r="F22" s="85"/>
    </row>
    <row r="23" spans="1:6" ht="14.25">
      <c r="A23" s="86"/>
      <c r="B23" s="82"/>
      <c r="C23" s="83"/>
      <c r="D23" s="83"/>
      <c r="E23" s="87"/>
      <c r="F23" s="85"/>
    </row>
    <row r="24" spans="1:6" ht="15">
      <c r="A24" s="88"/>
      <c r="B24" s="89"/>
      <c r="C24" s="89"/>
      <c r="D24" s="89"/>
      <c r="E24" s="89"/>
      <c r="F24" s="9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E15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.75">
      <c r="A1" s="1" t="s">
        <v>36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44" t="s">
        <v>32</v>
      </c>
      <c r="B7" s="44"/>
      <c r="C7" s="44"/>
      <c r="D7" s="10"/>
      <c r="E7" s="10"/>
    </row>
    <row r="8" spans="1:5" ht="15.75">
      <c r="A8" s="45" t="s">
        <v>35</v>
      </c>
      <c r="B8" s="18"/>
      <c r="C8" s="18"/>
      <c r="D8" s="10"/>
      <c r="E8" s="10"/>
    </row>
    <row r="9" spans="1:5" ht="15.75">
      <c r="A9" s="18"/>
      <c r="B9" s="160"/>
      <c r="C9" s="160"/>
      <c r="D9" s="160"/>
      <c r="E9" s="10"/>
    </row>
    <row r="10" spans="1:5" ht="15.75">
      <c r="A10" s="18"/>
      <c r="B10" s="33" t="s">
        <v>31</v>
      </c>
      <c r="C10" s="4"/>
      <c r="D10" s="18"/>
      <c r="E10" s="10"/>
    </row>
    <row r="11" spans="1:5" ht="15.75" thickBot="1">
      <c r="A11" s="10"/>
      <c r="B11" s="10"/>
      <c r="C11" s="10"/>
      <c r="D11" s="10"/>
      <c r="E11" s="10"/>
    </row>
    <row r="12" spans="1:5" ht="31.5">
      <c r="A12" s="46" t="s">
        <v>11</v>
      </c>
      <c r="B12" s="47" t="s">
        <v>12</v>
      </c>
      <c r="C12" s="47" t="s">
        <v>13</v>
      </c>
      <c r="D12" s="110" t="s">
        <v>18</v>
      </c>
      <c r="E12" s="48" t="s">
        <v>34</v>
      </c>
    </row>
    <row r="13" spans="1:5" ht="15">
      <c r="A13" s="49"/>
      <c r="B13" s="50"/>
      <c r="C13" s="51"/>
      <c r="D13" s="52"/>
      <c r="E13" s="53"/>
    </row>
    <row r="14" spans="1:5" ht="15">
      <c r="A14" s="54"/>
      <c r="B14" s="55"/>
      <c r="C14" s="60"/>
      <c r="D14" s="52"/>
      <c r="E14" s="56"/>
    </row>
    <row r="15" spans="1:5" ht="15.75" thickBot="1">
      <c r="A15" s="57"/>
      <c r="B15" s="58"/>
      <c r="C15" s="58"/>
      <c r="D15" s="58"/>
      <c r="E15" s="59"/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E13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.75">
      <c r="A1" s="1" t="s">
        <v>36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44" t="s">
        <v>32</v>
      </c>
      <c r="B7" s="44"/>
      <c r="C7" s="44"/>
      <c r="D7" s="10"/>
      <c r="E7" s="10"/>
    </row>
    <row r="8" spans="1:5" ht="15.75">
      <c r="A8" s="45" t="s">
        <v>33</v>
      </c>
      <c r="B8" s="18"/>
      <c r="C8" s="18"/>
      <c r="D8" s="10"/>
      <c r="E8" s="10"/>
    </row>
    <row r="9" spans="1:5" ht="15.75">
      <c r="A9" s="18"/>
      <c r="B9" s="160"/>
      <c r="C9" s="160"/>
      <c r="D9" s="160"/>
      <c r="E9" s="10"/>
    </row>
    <row r="10" spans="1:5" ht="15.75">
      <c r="A10" s="18"/>
      <c r="B10" s="33" t="s">
        <v>31</v>
      </c>
      <c r="C10" s="4"/>
      <c r="D10" s="18"/>
      <c r="E10" s="10"/>
    </row>
    <row r="11" spans="1:5" ht="15.75" thickBot="1">
      <c r="A11" s="10"/>
      <c r="B11" s="10"/>
      <c r="C11" s="10"/>
      <c r="D11" s="10"/>
      <c r="E11" s="10"/>
    </row>
    <row r="12" spans="1:5" ht="15.75">
      <c r="A12" s="46" t="s">
        <v>11</v>
      </c>
      <c r="B12" s="47" t="s">
        <v>12</v>
      </c>
      <c r="C12" s="47" t="s">
        <v>13</v>
      </c>
      <c r="D12" s="47" t="s">
        <v>18</v>
      </c>
      <c r="E12" s="48" t="s">
        <v>34</v>
      </c>
    </row>
    <row r="13" spans="1:5" ht="15">
      <c r="A13" s="49"/>
      <c r="B13" s="50"/>
      <c r="C13" s="51"/>
      <c r="D13" s="52"/>
      <c r="E13" s="53"/>
    </row>
    <row r="14" spans="1:5" ht="15">
      <c r="A14" s="54"/>
      <c r="B14" s="55"/>
      <c r="C14" s="51"/>
      <c r="D14" s="52"/>
      <c r="E14" s="56"/>
    </row>
    <row r="15" spans="1:5" ht="15.75" thickBot="1">
      <c r="A15" s="111" t="s">
        <v>15</v>
      </c>
      <c r="B15" s="58"/>
      <c r="C15" s="58"/>
      <c r="D15" s="58"/>
      <c r="E15" s="59">
        <f>SUM(E13:E14)</f>
        <v>0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Marioara Oanta</cp:lastModifiedBy>
  <cp:lastPrinted>2016-03-16T08:06:17Z</cp:lastPrinted>
  <dcterms:created xsi:type="dcterms:W3CDTF">2016-01-19T13:06:09Z</dcterms:created>
  <dcterms:modified xsi:type="dcterms:W3CDTF">2017-05-11T09:19:10Z</dcterms:modified>
  <cp:category/>
  <cp:version/>
  <cp:contentType/>
  <cp:contentStatus/>
</cp:coreProperties>
</file>